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8735" windowHeight="11700" activeTab="0"/>
  </bookViews>
  <sheets>
    <sheet name="Hearst" sheetId="1" r:id="rId1"/>
  </sheets>
  <definedNames/>
  <calcPr calcId="125725"/>
</workbook>
</file>

<file path=xl/sharedStrings.xml><?xml version="1.0" encoding="utf-8"?>
<sst xmlns="http://schemas.openxmlformats.org/spreadsheetml/2006/main" count="657" uniqueCount="59">
  <si>
    <t>Hearst Publisher Statement June 2009</t>
  </si>
  <si>
    <t>Site Name</t>
  </si>
  <si>
    <t>Category</t>
  </si>
  <si>
    <t>Impressions</t>
  </si>
  <si>
    <t>Pay Out</t>
  </si>
  <si>
    <t xml:space="preserve">   HT Albany Times Union</t>
  </si>
  <si>
    <t>Premium - California State Lottery</t>
  </si>
  <si>
    <t>Premium - Trane</t>
  </si>
  <si>
    <t>Premium - Western Union</t>
  </si>
  <si>
    <t>Premium - Sprint</t>
  </si>
  <si>
    <t>Premium - Weight Watchers</t>
  </si>
  <si>
    <t>Premium - SC Johnson</t>
  </si>
  <si>
    <t>Premium - MGM</t>
  </si>
  <si>
    <t>Premium - Colorado Tourism</t>
  </si>
  <si>
    <t>Premium - Kraft</t>
  </si>
  <si>
    <t>Premium - Vocus</t>
  </si>
  <si>
    <t>Premium - AMEX</t>
  </si>
  <si>
    <t>Premium - Clearwire</t>
  </si>
  <si>
    <t>Premium - CPX Interactive</t>
  </si>
  <si>
    <t>Premium - Peak Advertising</t>
  </si>
  <si>
    <t>Premium - Applebee's</t>
  </si>
  <si>
    <t>Premium - Verizon</t>
  </si>
  <si>
    <t>Premium - WSJ</t>
  </si>
  <si>
    <t>Premium - US Cellular</t>
  </si>
  <si>
    <t>Premium - Lowes</t>
  </si>
  <si>
    <t>Premium - Microsoft</t>
  </si>
  <si>
    <t>Premium - WalMart</t>
  </si>
  <si>
    <t>Premium - Ford</t>
  </si>
  <si>
    <t>Premium - Neiman Marcus</t>
  </si>
  <si>
    <t>Premium - AFI</t>
  </si>
  <si>
    <t>Premium - Acerno</t>
  </si>
  <si>
    <t>Unsold Inventory Provider</t>
  </si>
  <si>
    <t xml:space="preserve">   HT Albany Times Union Total</t>
  </si>
  <si>
    <t xml:space="preserve">   HT Beaumont Enterprise</t>
  </si>
  <si>
    <t>Premium - Staples</t>
  </si>
  <si>
    <t xml:space="preserve">   HT Beaumont Enterprise Total</t>
  </si>
  <si>
    <t xml:space="preserve">   HT Connecticut Daily</t>
  </si>
  <si>
    <t xml:space="preserve">   HT Connecticut Daily Total</t>
  </si>
  <si>
    <t xml:space="preserve">   HT Edwardsville Intelligencer</t>
  </si>
  <si>
    <t xml:space="preserve">   HT Edwardsville Intelligencer Total</t>
  </si>
  <si>
    <t xml:space="preserve">   HT Houston Chronicle</t>
  </si>
  <si>
    <t xml:space="preserve">   HT Houston Chronicle Total</t>
  </si>
  <si>
    <t xml:space="preserve">   HT Huron Daily</t>
  </si>
  <si>
    <t xml:space="preserve">   HT Huron Daily Total</t>
  </si>
  <si>
    <t xml:space="preserve">   HT Laredo Times</t>
  </si>
  <si>
    <t xml:space="preserve">   HT Laredo Times Total</t>
  </si>
  <si>
    <t xml:space="preserve">   HT Midland Daily News</t>
  </si>
  <si>
    <t xml:space="preserve">   HT Midland Daily News Total</t>
  </si>
  <si>
    <t xml:space="preserve">   HT Midland Reporter-Telegram</t>
  </si>
  <si>
    <t xml:space="preserve">   HT Midland Reporter-Telegram Total</t>
  </si>
  <si>
    <t xml:space="preserve">   HT Plainview Herald</t>
  </si>
  <si>
    <t xml:space="preserve">   HT Plainview Herald Total</t>
  </si>
  <si>
    <t xml:space="preserve">   HT San Antonio Express-News</t>
  </si>
  <si>
    <t xml:space="preserve">   HT San Antonio Express-News Total</t>
  </si>
  <si>
    <t xml:space="preserve">   HT San Francisco Chronicle</t>
  </si>
  <si>
    <t xml:space="preserve">   HT San Francisco Chronicle Total</t>
  </si>
  <si>
    <t xml:space="preserve">   HT Seattle Post Intelligencer</t>
  </si>
  <si>
    <t xml:space="preserve">   HT Seattle Post Intelligencer Total</t>
  </si>
  <si>
    <t>Grand Total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</si>
</sst>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/>
    <xf numFmtId="164" fontId="0" fillId="0" borderId="0" xfId="18" applyNumberFormat="1" applyFont="1"/>
    <xf numFmtId="165" fontId="0" fillId="0" borderId="0" xfId="16" applyNumberFormat="1" applyFont="1"/>
    <xf numFmtId="0" fontId="3" fillId="0" borderId="0" xfId="0" applyFont="1"/>
    <xf numFmtId="0" fontId="2" fillId="0" borderId="0" xfId="0" applyFont="1"/>
    <xf numFmtId="164" fontId="2" fillId="0" borderId="0" xfId="18" applyNumberFormat="1" applyFont="1"/>
    <xf numFmtId="165" fontId="2" fillId="0" borderId="0" xfId="16" applyNumberFormat="1" applyFont="1"/>
    <xf numFmtId="0" fontId="1" fillId="0" borderId="0" xfId="20" applyFill="1">
      <alignment/>
      <protection/>
    </xf>
    <xf numFmtId="0" fontId="1" fillId="0" borderId="0" xfId="21" applyFill="1">
      <alignment/>
      <protection/>
    </xf>
    <xf numFmtId="164" fontId="1" fillId="0" borderId="0" xfId="18" applyNumberFormat="1" applyFont="1" applyFill="1"/>
    <xf numFmtId="165" fontId="1" fillId="0" borderId="0" xfId="22" applyNumberFormat="1" applyFill="1">
      <alignment/>
      <protection/>
    </xf>
    <xf numFmtId="0" fontId="1" fillId="0" borderId="0" xfId="23" applyFill="1">
      <alignment/>
      <protection/>
    </xf>
    <xf numFmtId="165" fontId="1" fillId="0" borderId="0" xfId="24" applyNumberFormat="1" applyFill="1">
      <alignment/>
      <protection/>
    </xf>
    <xf numFmtId="0" fontId="1" fillId="0" borderId="0" xfId="25" applyFill="1">
      <alignment/>
      <protection/>
    </xf>
    <xf numFmtId="165" fontId="1" fillId="0" borderId="0" xfId="26" applyNumberFormat="1" applyFill="1">
      <alignment/>
      <protection/>
    </xf>
    <xf numFmtId="0" fontId="1" fillId="0" borderId="0" xfId="27" applyFill="1">
      <alignment/>
      <protection/>
    </xf>
    <xf numFmtId="165" fontId="1" fillId="0" borderId="0" xfId="28" applyNumberFormat="1" applyFill="1">
      <alignment/>
      <protection/>
    </xf>
    <xf numFmtId="0" fontId="1" fillId="0" borderId="0" xfId="29" applyFill="1">
      <alignment/>
      <protection/>
    </xf>
    <xf numFmtId="165" fontId="1" fillId="0" borderId="0" xfId="30" applyNumberFormat="1" applyFill="1">
      <alignment/>
      <protection/>
    </xf>
    <xf numFmtId="0" fontId="1" fillId="0" borderId="0" xfId="31" applyFill="1">
      <alignment/>
      <protection/>
    </xf>
    <xf numFmtId="165" fontId="1" fillId="0" borderId="0" xfId="32" applyNumberFormat="1" applyFill="1">
      <alignment/>
      <protection/>
    </xf>
    <xf numFmtId="0" fontId="1" fillId="0" borderId="0" xfId="33" applyFill="1">
      <alignment/>
      <protection/>
    </xf>
    <xf numFmtId="165" fontId="1" fillId="0" borderId="0" xfId="34" applyNumberFormat="1" applyFill="1">
      <alignment/>
      <protection/>
    </xf>
    <xf numFmtId="0" fontId="1" fillId="0" borderId="0" xfId="35" applyFill="1">
      <alignment/>
      <protection/>
    </xf>
    <xf numFmtId="165" fontId="1" fillId="0" borderId="0" xfId="36" applyNumberFormat="1" applyFont="1" applyFill="1"/>
    <xf numFmtId="0" fontId="1" fillId="0" borderId="0" xfId="37" applyFill="1">
      <alignment/>
      <protection/>
    </xf>
    <xf numFmtId="165" fontId="1" fillId="0" borderId="0" xfId="38" applyNumberFormat="1" applyFill="1">
      <alignment/>
      <protection/>
    </xf>
    <xf numFmtId="0" fontId="1" fillId="0" borderId="0" xfId="39" applyFill="1">
      <alignment/>
      <protection/>
    </xf>
    <xf numFmtId="165" fontId="1" fillId="0" borderId="0" xfId="40" applyNumberFormat="1" applyFill="1">
      <alignment/>
      <protection/>
    </xf>
    <xf numFmtId="0" fontId="1" fillId="0" borderId="0" xfId="41" applyFill="1">
      <alignment/>
      <protection/>
    </xf>
    <xf numFmtId="165" fontId="1" fillId="0" borderId="0" xfId="42" applyNumberFormat="1" applyFill="1">
      <alignment/>
      <protection/>
    </xf>
    <xf numFmtId="0" fontId="1" fillId="0" borderId="0" xfId="43" applyFill="1">
      <alignment/>
      <protection/>
    </xf>
    <xf numFmtId="165" fontId="1" fillId="0" borderId="0" xfId="44" applyNumberFormat="1" applyFont="1" applyFill="1"/>
    <xf numFmtId="0" fontId="1" fillId="0" borderId="0" xfId="45" applyFill="1">
      <alignment/>
      <protection/>
    </xf>
    <xf numFmtId="165" fontId="1" fillId="0" borderId="0" xfId="46" applyNumberFormat="1" applyFill="1">
      <alignment/>
      <protection/>
    </xf>
    <xf numFmtId="0" fontId="1" fillId="0" borderId="0" xfId="47" applyFill="1">
      <alignment/>
      <protection/>
    </xf>
    <xf numFmtId="165" fontId="1" fillId="0" borderId="0" xfId="48" applyNumberFormat="1" applyFill="1">
      <alignment/>
      <protection/>
    </xf>
    <xf numFmtId="0" fontId="1" fillId="0" borderId="0" xfId="49" applyFill="1">
      <alignment/>
      <protection/>
    </xf>
    <xf numFmtId="165" fontId="1" fillId="0" borderId="0" xfId="50" applyNumberFormat="1" applyFill="1">
      <alignment/>
      <protection/>
    </xf>
    <xf numFmtId="0" fontId="1" fillId="0" borderId="0" xfId="51" applyFill="1">
      <alignment/>
      <protection/>
    </xf>
    <xf numFmtId="165" fontId="1" fillId="0" borderId="0" xfId="52" applyNumberFormat="1" applyFill="1">
      <alignment/>
      <protection/>
    </xf>
    <xf numFmtId="0" fontId="1" fillId="0" borderId="0" xfId="53" applyFill="1">
      <alignment/>
      <protection/>
    </xf>
    <xf numFmtId="165" fontId="1" fillId="0" borderId="0" xfId="54" applyNumberFormat="1" applyFill="1">
      <alignment/>
      <protection/>
    </xf>
    <xf numFmtId="0" fontId="1" fillId="0" borderId="0" xfId="55" applyFill="1">
      <alignment/>
      <protection/>
    </xf>
    <xf numFmtId="165" fontId="1" fillId="0" borderId="0" xfId="56" applyNumberFormat="1" applyFill="1">
      <alignment/>
      <protection/>
    </xf>
    <xf numFmtId="0" fontId="1" fillId="0" borderId="0" xfId="57" applyFill="1">
      <alignment/>
      <protection/>
    </xf>
    <xf numFmtId="165" fontId="1" fillId="0" borderId="0" xfId="58" applyNumberFormat="1" applyFill="1">
      <alignment/>
      <protection/>
    </xf>
    <xf numFmtId="0" fontId="1" fillId="0" borderId="0" xfId="59" applyFill="1">
      <alignment/>
      <protection/>
    </xf>
    <xf numFmtId="165" fontId="1" fillId="0" borderId="0" xfId="60" applyNumberFormat="1" applyFill="1">
      <alignment/>
      <protection/>
    </xf>
    <xf numFmtId="0" fontId="1" fillId="0" borderId="0" xfId="61" applyFill="1">
      <alignment/>
      <protection/>
    </xf>
    <xf numFmtId="165" fontId="1" fillId="0" borderId="0" xfId="62" applyNumberFormat="1" applyFill="1">
      <alignment/>
      <protection/>
    </xf>
    <xf numFmtId="0" fontId="1" fillId="0" borderId="0" xfId="63" applyFill="1">
      <alignment/>
      <protection/>
    </xf>
    <xf numFmtId="165" fontId="1" fillId="0" borderId="0" xfId="64" applyNumberFormat="1" applyFill="1">
      <alignment/>
      <protection/>
    </xf>
    <xf numFmtId="0" fontId="1" fillId="0" borderId="0" xfId="65" applyFill="1">
      <alignment/>
      <protection/>
    </xf>
    <xf numFmtId="165" fontId="1" fillId="0" borderId="0" xfId="66" applyNumberFormat="1" applyFill="1">
      <alignment/>
      <protection/>
    </xf>
    <xf numFmtId="0" fontId="1" fillId="0" borderId="0" xfId="67" applyFill="1">
      <alignment/>
      <protection/>
    </xf>
    <xf numFmtId="165" fontId="1" fillId="0" borderId="0" xfId="68" applyNumberFormat="1" applyFill="1">
      <alignment/>
      <protection/>
    </xf>
    <xf numFmtId="0" fontId="1" fillId="0" borderId="0" xfId="69" applyFill="1">
      <alignment/>
      <protection/>
    </xf>
    <xf numFmtId="165" fontId="1" fillId="0" borderId="0" xfId="70" applyNumberFormat="1" applyFill="1">
      <alignment/>
      <protection/>
    </xf>
    <xf numFmtId="0" fontId="1" fillId="0" borderId="0" xfId="71" applyFill="1">
      <alignment/>
      <protection/>
    </xf>
    <xf numFmtId="165" fontId="1" fillId="0" borderId="0" xfId="71" applyNumberFormat="1" applyFill="1">
      <alignment/>
      <protection/>
    </xf>
    <xf numFmtId="0" fontId="4" fillId="0" borderId="0" xfId="71" applyNumberFormat="1" applyFont="1" applyFill="1">
      <alignment/>
      <protection/>
    </xf>
    <xf numFmtId="0" fontId="1" fillId="0" borderId="0" xfId="72" applyFill="1">
      <alignment/>
      <protection/>
    </xf>
    <xf numFmtId="165" fontId="1" fillId="0" borderId="0" xfId="73" applyNumberFormat="1" applyFill="1">
      <alignment/>
      <protection/>
    </xf>
    <xf numFmtId="0" fontId="4" fillId="0" borderId="0" xfId="71" applyFont="1" applyFill="1">
      <alignment/>
      <protection/>
    </xf>
  </cellXfs>
  <cellStyles count="1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 2" xfId="21"/>
    <cellStyle name="Normal 4 2" xfId="22"/>
    <cellStyle name="Normal 7" xfId="23"/>
    <cellStyle name="Normal 8" xfId="24"/>
    <cellStyle name="Normal 11" xfId="25"/>
    <cellStyle name="Normal 12" xfId="26"/>
    <cellStyle name="Normal 13" xfId="27"/>
    <cellStyle name="Normal 14" xfId="28"/>
    <cellStyle name="Normal 15" xfId="29"/>
    <cellStyle name="Normal 16" xfId="30"/>
    <cellStyle name="Normal 17" xfId="31"/>
    <cellStyle name="Normal 18" xfId="32"/>
    <cellStyle name="Normal 19" xfId="33"/>
    <cellStyle name="Normal 20" xfId="34"/>
    <cellStyle name="Normal 21" xfId="35"/>
    <cellStyle name="Comma 22" xfId="36"/>
    <cellStyle name="Normal 27" xfId="37"/>
    <cellStyle name="Normal 28" xfId="38"/>
    <cellStyle name="Normal 31" xfId="39"/>
    <cellStyle name="Normal 32" xfId="40"/>
    <cellStyle name="Normal 33" xfId="41"/>
    <cellStyle name="Normal 34" xfId="42"/>
    <cellStyle name="Normal 35" xfId="43"/>
    <cellStyle name="Comma 36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9" xfId="51"/>
    <cellStyle name="Normal 50" xfId="52"/>
    <cellStyle name="Normal 51" xfId="53"/>
    <cellStyle name="Normal 52" xfId="54"/>
    <cellStyle name="Normal 59" xfId="55"/>
    <cellStyle name="Normal 60" xfId="56"/>
    <cellStyle name="Normal 64" xfId="57"/>
    <cellStyle name="Normal 65" xfId="58"/>
    <cellStyle name="Normal 66" xfId="59"/>
    <cellStyle name="Normal 67" xfId="60"/>
    <cellStyle name="Normal 70" xfId="61"/>
    <cellStyle name="Normal 71" xfId="62"/>
    <cellStyle name="Normal 72" xfId="63"/>
    <cellStyle name="Normal 73" xfId="64"/>
    <cellStyle name="Normal 74" xfId="65"/>
    <cellStyle name="Normal 75" xfId="66"/>
    <cellStyle name="Normal 76" xfId="67"/>
    <cellStyle name="Normal 77" xfId="68"/>
    <cellStyle name="Normal 78" xfId="69"/>
    <cellStyle name="Normal 79" xfId="70"/>
    <cellStyle name="Normal 80" xfId="71"/>
    <cellStyle name="Normal 5 2" xfId="72"/>
    <cellStyle name="Normal 6" xfId="73"/>
    <cellStyle name="Normal 10" xfId="74"/>
    <cellStyle name="Normal 2" xfId="75"/>
    <cellStyle name="Normal 2 10" xfId="76"/>
    <cellStyle name="Normal 2 11" xfId="77"/>
    <cellStyle name="Normal 2 12" xfId="78"/>
    <cellStyle name="Normal 2 13" xfId="79"/>
    <cellStyle name="Normal 2 14" xfId="80"/>
    <cellStyle name="Normal 2 15" xfId="81"/>
    <cellStyle name="Normal 2 16" xfId="82"/>
    <cellStyle name="Normal 2 17" xfId="83"/>
    <cellStyle name="Normal 2 18" xfId="84"/>
    <cellStyle name="Normal 2 19" xfId="85"/>
    <cellStyle name="Normal 2 2 2" xfId="86"/>
    <cellStyle name="Normal 2 20" xfId="87"/>
    <cellStyle name="Normal 2 21" xfId="88"/>
    <cellStyle name="Normal 2 22" xfId="89"/>
    <cellStyle name="Normal 2 23" xfId="90"/>
    <cellStyle name="Normal 2 24" xfId="91"/>
    <cellStyle name="Normal 2 25" xfId="92"/>
    <cellStyle name="Normal 2 26" xfId="93"/>
    <cellStyle name="Normal 2 27" xfId="94"/>
    <cellStyle name="Normal 2 28" xfId="95"/>
    <cellStyle name="Normal 2 29" xfId="96"/>
    <cellStyle name="Normal 2 3" xfId="97"/>
    <cellStyle name="Normal 2 30" xfId="98"/>
    <cellStyle name="Normal 2 31" xfId="99"/>
    <cellStyle name="Normal 2 32" xfId="100"/>
    <cellStyle name="Normal 2 33" xfId="101"/>
    <cellStyle name="Normal 2 34" xfId="102"/>
    <cellStyle name="Normal 2 35" xfId="103"/>
    <cellStyle name="Normal 2 36" xfId="104"/>
    <cellStyle name="Normal 2 37" xfId="105"/>
    <cellStyle name="Normal 2 38" xfId="106"/>
    <cellStyle name="Normal 2 39" xfId="107"/>
    <cellStyle name="Normal 2 4" xfId="108"/>
    <cellStyle name="Normal 2 40" xfId="109"/>
    <cellStyle name="Normal 2 41" xfId="110"/>
    <cellStyle name="Normal 2 42" xfId="111"/>
    <cellStyle name="Normal 2 43" xfId="112"/>
    <cellStyle name="Normal 2 44" xfId="113"/>
    <cellStyle name="Normal 2 45" xfId="114"/>
    <cellStyle name="Normal 2 46" xfId="115"/>
    <cellStyle name="Normal 2 47" xfId="116"/>
    <cellStyle name="Normal 2 48" xfId="117"/>
    <cellStyle name="Normal 2 49" xfId="118"/>
    <cellStyle name="Normal 2 5" xfId="119"/>
    <cellStyle name="Normal 2 50" xfId="120"/>
    <cellStyle name="Normal 2 51" xfId="121"/>
    <cellStyle name="Normal 2 52" xfId="122"/>
    <cellStyle name="Normal 2 53" xfId="123"/>
    <cellStyle name="Normal 2 54" xfId="124"/>
    <cellStyle name="Normal 2 55" xfId="125"/>
    <cellStyle name="Normal 2 56" xfId="126"/>
    <cellStyle name="Normal 2 57" xfId="127"/>
    <cellStyle name="Normal 2 58" xfId="128"/>
    <cellStyle name="Normal 2 59" xfId="129"/>
    <cellStyle name="Normal 2 6" xfId="130"/>
    <cellStyle name="Normal 2 60" xfId="131"/>
    <cellStyle name="Normal 2 61" xfId="132"/>
    <cellStyle name="Normal 2 62" xfId="133"/>
    <cellStyle name="Normal 2 63" xfId="134"/>
    <cellStyle name="Normal 2 64" xfId="135"/>
    <cellStyle name="Normal 2 65" xfId="136"/>
    <cellStyle name="Normal 2 66" xfId="137"/>
    <cellStyle name="Normal 2 67" xfId="138"/>
    <cellStyle name="Normal 2 68" xfId="139"/>
    <cellStyle name="Normal 2 69" xfId="140"/>
    <cellStyle name="Normal 2 7" xfId="141"/>
    <cellStyle name="Normal 2 70" xfId="142"/>
    <cellStyle name="Normal 2 71" xfId="143"/>
    <cellStyle name="Normal 2 72" xfId="144"/>
    <cellStyle name="Normal 2 73" xfId="145"/>
    <cellStyle name="Normal 2 74" xfId="146"/>
    <cellStyle name="Normal 2 75" xfId="147"/>
    <cellStyle name="Normal 2 76" xfId="148"/>
    <cellStyle name="Normal 2 77" xfId="149"/>
    <cellStyle name="Normal 2 78" xfId="150"/>
    <cellStyle name="Normal 2 79" xfId="151"/>
    <cellStyle name="Normal 2 8" xfId="152"/>
    <cellStyle name="Normal 2 80" xfId="153"/>
    <cellStyle name="Normal 2 9" xfId="154"/>
    <cellStyle name="Normal 23" xfId="155"/>
    <cellStyle name="Normal 24" xfId="156"/>
    <cellStyle name="Normal 25" xfId="157"/>
    <cellStyle name="Normal 26" xfId="158"/>
    <cellStyle name="Normal 29" xfId="159"/>
    <cellStyle name="Normal 3" xfId="160"/>
    <cellStyle name="Normal 30" xfId="161"/>
    <cellStyle name="Normal 37" xfId="162"/>
    <cellStyle name="Normal 38" xfId="163"/>
    <cellStyle name="Normal 39" xfId="164"/>
    <cellStyle name="Normal 4" xfId="165"/>
    <cellStyle name="Normal 40" xfId="166"/>
    <cellStyle name="Normal 47" xfId="167"/>
    <cellStyle name="Normal 48" xfId="168"/>
    <cellStyle name="Normal 5" xfId="169"/>
    <cellStyle name="Normal 53" xfId="170"/>
    <cellStyle name="Normal 54" xfId="171"/>
    <cellStyle name="Normal 55" xfId="172"/>
    <cellStyle name="Normal 56" xfId="173"/>
    <cellStyle name="Normal 57" xfId="174"/>
    <cellStyle name="Normal 58" xfId="175"/>
    <cellStyle name="Normal 61" xfId="176"/>
    <cellStyle name="Normal 62" xfId="177"/>
    <cellStyle name="Normal 63" xfId="178"/>
    <cellStyle name="Normal 68" xfId="179"/>
    <cellStyle name="Normal 69" xfId="180"/>
    <cellStyle name="Normal 9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1781175</xdr:colOff>
      <xdr:row>2</xdr:row>
      <xdr:rowOff>0</xdr:rowOff>
    </xdr:to>
    <xdr:pic>
      <xdr:nvPicPr>
        <xdr:cNvPr id="2" name="Picture 1" descr="fina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7625"/>
          <a:ext cx="1685925" cy="342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7"/>
  <sheetViews>
    <sheetView tabSelected="1" workbookViewId="0" topLeftCell="A1">
      <selection activeCell="A349" sqref="A349"/>
    </sheetView>
  </sheetViews>
  <sheetFormatPr defaultColWidth="9.140625" defaultRowHeight="15" outlineLevelRow="2"/>
  <cols>
    <col min="1" max="1" width="35.421875" style="0" bestFit="1" customWidth="1"/>
    <col min="2" max="2" width="26.57421875" style="0" customWidth="1"/>
    <col min="3" max="3" width="14.28125" style="1" bestFit="1" customWidth="1"/>
    <col min="4" max="4" width="10.8515625" style="2" bestFit="1" customWidth="1"/>
  </cols>
  <sheetData>
    <row r="1" ht="15"/>
    <row r="2" ht="15.75">
      <c r="B2" s="3" t="s">
        <v>0</v>
      </c>
    </row>
    <row r="3" ht="15"/>
    <row r="4" spans="1:4" ht="15">
      <c r="A4" s="4" t="s">
        <v>1</v>
      </c>
      <c r="B4" s="4" t="s">
        <v>2</v>
      </c>
      <c r="C4" s="5" t="s">
        <v>3</v>
      </c>
      <c r="D4" s="6" t="s">
        <v>4</v>
      </c>
    </row>
    <row r="5" spans="1:4" ht="15" hidden="1" outlineLevel="2">
      <c r="A5" s="7" t="s">
        <v>5</v>
      </c>
      <c r="B5" s="8" t="s">
        <v>6</v>
      </c>
      <c r="C5" s="9">
        <v>498</v>
      </c>
      <c r="D5" s="10">
        <v>2.5734640797402304</v>
      </c>
    </row>
    <row r="6" spans="1:4" ht="15" hidden="1" outlineLevel="2">
      <c r="A6" s="11" t="s">
        <v>5</v>
      </c>
      <c r="B6" s="8" t="s">
        <v>7</v>
      </c>
      <c r="C6" s="9">
        <v>12</v>
      </c>
      <c r="D6" s="12">
        <v>0.0176037947174858</v>
      </c>
    </row>
    <row r="7" spans="1:4" ht="15" hidden="1" outlineLevel="2">
      <c r="A7" s="13" t="s">
        <v>5</v>
      </c>
      <c r="B7" s="8" t="s">
        <v>8</v>
      </c>
      <c r="C7" s="9">
        <v>320</v>
      </c>
      <c r="D7" s="14">
        <v>1.2111659227306149</v>
      </c>
    </row>
    <row r="8" spans="1:4" ht="15" hidden="1" outlineLevel="2">
      <c r="A8" s="15" t="s">
        <v>5</v>
      </c>
      <c r="B8" s="8" t="s">
        <v>9</v>
      </c>
      <c r="C8" s="9">
        <v>789</v>
      </c>
      <c r="D8" s="16">
        <v>2.635251550686219</v>
      </c>
    </row>
    <row r="9" spans="1:4" ht="15" hidden="1" outlineLevel="2">
      <c r="A9" s="17" t="s">
        <v>5</v>
      </c>
      <c r="B9" s="8" t="s">
        <v>10</v>
      </c>
      <c r="C9" s="9">
        <v>2036</v>
      </c>
      <c r="D9" s="18">
        <v>1.8995793244017896</v>
      </c>
    </row>
    <row r="10" spans="1:4" ht="15" hidden="1" outlineLevel="2">
      <c r="A10" s="19" t="s">
        <v>5</v>
      </c>
      <c r="B10" s="8" t="s">
        <v>11</v>
      </c>
      <c r="C10" s="9">
        <v>878</v>
      </c>
      <c r="D10" s="20">
        <v>3.9687673013784126</v>
      </c>
    </row>
    <row r="11" spans="1:4" ht="15" hidden="1" outlineLevel="2">
      <c r="A11" s="21" t="s">
        <v>5</v>
      </c>
      <c r="B11" s="8" t="s">
        <v>12</v>
      </c>
      <c r="C11" s="9">
        <v>294</v>
      </c>
      <c r="D11" s="22">
        <v>2.343820334066614</v>
      </c>
    </row>
    <row r="12" spans="1:4" ht="15" hidden="1" outlineLevel="2">
      <c r="A12" s="23" t="s">
        <v>5</v>
      </c>
      <c r="B12" s="8" t="s">
        <v>13</v>
      </c>
      <c r="C12" s="9">
        <v>627</v>
      </c>
      <c r="D12" s="24">
        <v>2.5426310860042185</v>
      </c>
    </row>
    <row r="13" spans="1:4" ht="15" hidden="1" outlineLevel="2">
      <c r="A13" s="25" t="s">
        <v>5</v>
      </c>
      <c r="B13" s="8" t="s">
        <v>14</v>
      </c>
      <c r="C13" s="9">
        <v>2648</v>
      </c>
      <c r="D13" s="26">
        <v>10.283961756565995</v>
      </c>
    </row>
    <row r="14" spans="1:4" ht="15" hidden="1" outlineLevel="2">
      <c r="A14" s="27" t="s">
        <v>5</v>
      </c>
      <c r="B14" s="8" t="s">
        <v>15</v>
      </c>
      <c r="C14" s="9">
        <v>130</v>
      </c>
      <c r="D14" s="28">
        <v>0.45393597407676395</v>
      </c>
    </row>
    <row r="15" spans="1:4" ht="15" hidden="1" outlineLevel="2">
      <c r="A15" s="29" t="s">
        <v>5</v>
      </c>
      <c r="B15" s="8" t="s">
        <v>16</v>
      </c>
      <c r="C15" s="9">
        <v>3047</v>
      </c>
      <c r="D15" s="30">
        <v>7.936319498939865</v>
      </c>
    </row>
    <row r="16" spans="1:4" ht="15" hidden="1" outlineLevel="2">
      <c r="A16" s="31" t="s">
        <v>5</v>
      </c>
      <c r="B16" s="8" t="s">
        <v>17</v>
      </c>
      <c r="C16" s="9">
        <v>196</v>
      </c>
      <c r="D16" s="32">
        <v>0.8560580329908253</v>
      </c>
    </row>
    <row r="17" spans="1:4" ht="15" hidden="1" outlineLevel="2">
      <c r="A17" s="33" t="s">
        <v>5</v>
      </c>
      <c r="B17" s="8" t="s">
        <v>18</v>
      </c>
      <c r="C17" s="9">
        <v>1484</v>
      </c>
      <c r="D17" s="34">
        <v>2.3826258698823777</v>
      </c>
    </row>
    <row r="18" spans="1:4" ht="15" hidden="1" outlineLevel="2">
      <c r="A18" s="35" t="s">
        <v>5</v>
      </c>
      <c r="B18" s="8" t="s">
        <v>19</v>
      </c>
      <c r="C18" s="9">
        <v>3</v>
      </c>
      <c r="D18" s="36">
        <v>0.007133044465945899</v>
      </c>
    </row>
    <row r="19" spans="1:4" ht="15" hidden="1" outlineLevel="2">
      <c r="A19" s="37" t="s">
        <v>5</v>
      </c>
      <c r="B19" s="8" t="s">
        <v>20</v>
      </c>
      <c r="C19" s="9">
        <v>5013</v>
      </c>
      <c r="D19" s="38">
        <v>35.662062670434196</v>
      </c>
    </row>
    <row r="20" spans="1:4" ht="15" hidden="1" outlineLevel="2">
      <c r="A20" s="39" t="s">
        <v>5</v>
      </c>
      <c r="B20" s="8" t="s">
        <v>21</v>
      </c>
      <c r="C20" s="9">
        <v>91</v>
      </c>
      <c r="D20" s="40">
        <v>0.41530199586049116</v>
      </c>
    </row>
    <row r="21" spans="1:4" ht="15" hidden="1" outlineLevel="2">
      <c r="A21" s="41" t="s">
        <v>5</v>
      </c>
      <c r="B21" s="8" t="s">
        <v>22</v>
      </c>
      <c r="C21" s="9">
        <v>4672</v>
      </c>
      <c r="D21" s="42">
        <v>27.5474178791573</v>
      </c>
    </row>
    <row r="22" spans="1:4" ht="15" hidden="1" outlineLevel="2">
      <c r="A22" s="43" t="s">
        <v>5</v>
      </c>
      <c r="B22" s="8" t="s">
        <v>23</v>
      </c>
      <c r="C22" s="9">
        <v>249</v>
      </c>
      <c r="D22" s="44">
        <v>1.2391914305626053</v>
      </c>
    </row>
    <row r="23" spans="1:4" ht="15" hidden="1" outlineLevel="2">
      <c r="A23" s="45" t="s">
        <v>5</v>
      </c>
      <c r="B23" s="8" t="s">
        <v>24</v>
      </c>
      <c r="C23" s="9">
        <v>2707</v>
      </c>
      <c r="D23" s="46">
        <v>15.611655373498472</v>
      </c>
    </row>
    <row r="24" spans="1:4" ht="15" hidden="1" outlineLevel="2">
      <c r="A24" s="47" t="s">
        <v>5</v>
      </c>
      <c r="B24" s="8" t="s">
        <v>25</v>
      </c>
      <c r="C24" s="9">
        <v>187</v>
      </c>
      <c r="D24" s="48">
        <v>1.7689570643984922</v>
      </c>
    </row>
    <row r="25" spans="1:4" ht="15" hidden="1" outlineLevel="2">
      <c r="A25" s="49" t="s">
        <v>5</v>
      </c>
      <c r="B25" s="8" t="s">
        <v>26</v>
      </c>
      <c r="C25" s="9">
        <v>457</v>
      </c>
      <c r="D25" s="50">
        <v>1.9386322880270372</v>
      </c>
    </row>
    <row r="26" spans="1:4" ht="15" hidden="1" outlineLevel="2">
      <c r="A26" s="51" t="s">
        <v>5</v>
      </c>
      <c r="B26" s="8" t="s">
        <v>27</v>
      </c>
      <c r="C26" s="9">
        <v>12465</v>
      </c>
      <c r="D26" s="52">
        <v>50.456857435281385</v>
      </c>
    </row>
    <row r="27" spans="1:4" ht="15" hidden="1" outlineLevel="2">
      <c r="A27" s="53" t="s">
        <v>5</v>
      </c>
      <c r="B27" s="8" t="s">
        <v>28</v>
      </c>
      <c r="C27" s="9">
        <v>603</v>
      </c>
      <c r="D27" s="54">
        <v>4.220456250934598</v>
      </c>
    </row>
    <row r="28" spans="1:4" ht="15" hidden="1" outlineLevel="2">
      <c r="A28" s="55" t="s">
        <v>5</v>
      </c>
      <c r="B28" s="8" t="s">
        <v>29</v>
      </c>
      <c r="C28" s="9">
        <v>97</v>
      </c>
      <c r="D28" s="56">
        <v>0.4944342458235864</v>
      </c>
    </row>
    <row r="29" spans="1:4" ht="15" hidden="1" outlineLevel="2">
      <c r="A29" s="57" t="s">
        <v>5</v>
      </c>
      <c r="B29" s="8" t="s">
        <v>30</v>
      </c>
      <c r="C29" s="9">
        <v>165</v>
      </c>
      <c r="D29" s="58">
        <v>0.027813309551110547</v>
      </c>
    </row>
    <row r="30" spans="1:4" ht="15" hidden="1" outlineLevel="2">
      <c r="A30" s="59" t="s">
        <v>5</v>
      </c>
      <c r="B30" s="8" t="s">
        <v>31</v>
      </c>
      <c r="C30" s="9">
        <v>155290</v>
      </c>
      <c r="D30" s="60">
        <v>153.251</v>
      </c>
    </row>
    <row r="31" spans="1:4" ht="15" outlineLevel="1" collapsed="1">
      <c r="A31" s="61" t="s">
        <v>32</v>
      </c>
      <c r="B31" s="8"/>
      <c r="C31" s="9">
        <f>SUBTOTAL(9,C5:C30)</f>
        <v>194958</v>
      </c>
      <c r="D31" s="60">
        <f>SUBTOTAL(9,D5:D30)</f>
        <v>331.7460975141766</v>
      </c>
    </row>
    <row r="32" spans="1:4" ht="15" hidden="1" outlineLevel="2">
      <c r="A32" s="7" t="s">
        <v>33</v>
      </c>
      <c r="B32" s="8" t="s">
        <v>6</v>
      </c>
      <c r="C32" s="9">
        <v>209</v>
      </c>
      <c r="D32" s="10">
        <v>1.0104844832878304</v>
      </c>
    </row>
    <row r="33" spans="1:4" ht="15" hidden="1" outlineLevel="2">
      <c r="A33" s="62" t="s">
        <v>33</v>
      </c>
      <c r="B33" s="8" t="s">
        <v>34</v>
      </c>
      <c r="C33" s="9">
        <v>12472</v>
      </c>
      <c r="D33" s="63">
        <v>60.828421616543594</v>
      </c>
    </row>
    <row r="34" spans="1:4" ht="15" hidden="1" outlineLevel="2">
      <c r="A34" s="11" t="s">
        <v>33</v>
      </c>
      <c r="B34" s="8" t="s">
        <v>7</v>
      </c>
      <c r="C34" s="9">
        <v>1</v>
      </c>
      <c r="D34" s="12">
        <v>0.002200474339685725</v>
      </c>
    </row>
    <row r="35" spans="1:4" ht="15" hidden="1" outlineLevel="2">
      <c r="A35" s="13" t="s">
        <v>33</v>
      </c>
      <c r="B35" s="8" t="s">
        <v>8</v>
      </c>
      <c r="C35" s="9">
        <v>165</v>
      </c>
      <c r="D35" s="14">
        <v>0.6237141877534902</v>
      </c>
    </row>
    <row r="36" spans="1:4" ht="15" hidden="1" outlineLevel="2">
      <c r="A36" s="15" t="s">
        <v>33</v>
      </c>
      <c r="B36" s="8" t="s">
        <v>9</v>
      </c>
      <c r="C36" s="9">
        <v>355</v>
      </c>
      <c r="D36" s="16">
        <v>1.1905451168074797</v>
      </c>
    </row>
    <row r="37" spans="1:4" ht="15" hidden="1" outlineLevel="2">
      <c r="A37" s="17" t="s">
        <v>33</v>
      </c>
      <c r="B37" s="8" t="s">
        <v>10</v>
      </c>
      <c r="C37" s="9">
        <v>1596</v>
      </c>
      <c r="D37" s="18">
        <v>1.4888594704770783</v>
      </c>
    </row>
    <row r="38" spans="1:4" ht="15" hidden="1" outlineLevel="2">
      <c r="A38" s="19" t="s">
        <v>33</v>
      </c>
      <c r="B38" s="8" t="s">
        <v>11</v>
      </c>
      <c r="C38" s="9">
        <v>2517</v>
      </c>
      <c r="D38" s="20">
        <v>17.58562819571593</v>
      </c>
    </row>
    <row r="39" spans="1:4" ht="15" hidden="1" outlineLevel="2">
      <c r="A39" s="21" t="s">
        <v>33</v>
      </c>
      <c r="B39" s="8" t="s">
        <v>12</v>
      </c>
      <c r="C39" s="9">
        <v>99</v>
      </c>
      <c r="D39" s="22">
        <v>0.8574952441707124</v>
      </c>
    </row>
    <row r="40" spans="1:4" ht="15" hidden="1" outlineLevel="2">
      <c r="A40" s="23" t="s">
        <v>33</v>
      </c>
      <c r="B40" s="8" t="s">
        <v>13</v>
      </c>
      <c r="C40" s="9">
        <v>273</v>
      </c>
      <c r="D40" s="24">
        <v>1.0648625915744165</v>
      </c>
    </row>
    <row r="41" spans="1:4" ht="15" hidden="1" outlineLevel="2">
      <c r="A41" s="25" t="s">
        <v>33</v>
      </c>
      <c r="B41" s="8" t="s">
        <v>14</v>
      </c>
      <c r="C41" s="9">
        <v>825</v>
      </c>
      <c r="D41" s="26">
        <v>3.2066748883797818</v>
      </c>
    </row>
    <row r="42" spans="1:4" ht="15" hidden="1" outlineLevel="2">
      <c r="A42" s="27" t="s">
        <v>33</v>
      </c>
      <c r="B42" s="8" t="s">
        <v>15</v>
      </c>
      <c r="C42" s="9">
        <v>4</v>
      </c>
      <c r="D42" s="28">
        <v>0.013967260740823504</v>
      </c>
    </row>
    <row r="43" spans="1:4" ht="15" hidden="1" outlineLevel="2">
      <c r="A43" s="29" t="s">
        <v>33</v>
      </c>
      <c r="B43" s="8" t="s">
        <v>16</v>
      </c>
      <c r="C43" s="9">
        <v>942</v>
      </c>
      <c r="D43" s="30">
        <v>2.114394094074635</v>
      </c>
    </row>
    <row r="44" spans="1:4" ht="15" hidden="1" outlineLevel="2">
      <c r="A44" s="31" t="s">
        <v>33</v>
      </c>
      <c r="B44" s="8" t="s">
        <v>17</v>
      </c>
      <c r="C44" s="9">
        <v>97</v>
      </c>
      <c r="D44" s="32">
        <v>0.3994937487290518</v>
      </c>
    </row>
    <row r="45" spans="1:4" ht="15" hidden="1" outlineLevel="2">
      <c r="A45" s="33" t="s">
        <v>33</v>
      </c>
      <c r="B45" s="8" t="s">
        <v>18</v>
      </c>
      <c r="C45" s="9">
        <v>75</v>
      </c>
      <c r="D45" s="34">
        <v>0.12202127096432662</v>
      </c>
    </row>
    <row r="46" spans="1:4" ht="15" hidden="1" outlineLevel="2">
      <c r="A46" s="37" t="s">
        <v>33</v>
      </c>
      <c r="B46" s="8" t="s">
        <v>20</v>
      </c>
      <c r="C46" s="9">
        <v>2180</v>
      </c>
      <c r="D46" s="38">
        <v>12.185515657537342</v>
      </c>
    </row>
    <row r="47" spans="1:4" ht="15" hidden="1" outlineLevel="2">
      <c r="A47" s="39" t="s">
        <v>33</v>
      </c>
      <c r="B47" s="8" t="s">
        <v>21</v>
      </c>
      <c r="C47" s="9">
        <v>22</v>
      </c>
      <c r="D47" s="40">
        <v>0.0947179990559015</v>
      </c>
    </row>
    <row r="48" spans="1:4" ht="15" hidden="1" outlineLevel="2">
      <c r="A48" s="41" t="s">
        <v>33</v>
      </c>
      <c r="B48" s="8" t="s">
        <v>22</v>
      </c>
      <c r="C48" s="9">
        <v>209</v>
      </c>
      <c r="D48" s="42">
        <v>1.1703393452290545</v>
      </c>
    </row>
    <row r="49" spans="1:4" ht="15" hidden="1" outlineLevel="2">
      <c r="A49" s="43" t="s">
        <v>33</v>
      </c>
      <c r="B49" s="8" t="s">
        <v>23</v>
      </c>
      <c r="C49" s="9">
        <v>317</v>
      </c>
      <c r="D49" s="44">
        <v>1.750718125736704</v>
      </c>
    </row>
    <row r="50" spans="1:4" ht="15" hidden="1" outlineLevel="2">
      <c r="A50" s="45" t="s">
        <v>33</v>
      </c>
      <c r="B50" s="8" t="s">
        <v>24</v>
      </c>
      <c r="C50" s="9">
        <v>4528</v>
      </c>
      <c r="D50" s="46">
        <v>27.131406406541988</v>
      </c>
    </row>
    <row r="51" spans="1:4" ht="15" hidden="1" outlineLevel="2">
      <c r="A51" s="47" t="s">
        <v>33</v>
      </c>
      <c r="B51" s="8" t="s">
        <v>25</v>
      </c>
      <c r="C51" s="9">
        <v>140</v>
      </c>
      <c r="D51" s="48">
        <v>1.326717798298869</v>
      </c>
    </row>
    <row r="52" spans="1:4" ht="15" hidden="1" outlineLevel="2">
      <c r="A52" s="49" t="s">
        <v>33</v>
      </c>
      <c r="B52" s="8" t="s">
        <v>26</v>
      </c>
      <c r="C52" s="9">
        <v>125</v>
      </c>
      <c r="D52" s="50">
        <v>0.5452403310076042</v>
      </c>
    </row>
    <row r="53" spans="1:4" ht="15" hidden="1" outlineLevel="2">
      <c r="A53" s="51" t="s">
        <v>33</v>
      </c>
      <c r="B53" s="8" t="s">
        <v>27</v>
      </c>
      <c r="C53" s="9">
        <v>808</v>
      </c>
      <c r="D53" s="52">
        <v>3.2674516877531254</v>
      </c>
    </row>
    <row r="54" spans="1:4" ht="15" hidden="1" outlineLevel="2">
      <c r="A54" s="53" t="s">
        <v>33</v>
      </c>
      <c r="B54" s="8" t="s">
        <v>28</v>
      </c>
      <c r="C54" s="9">
        <v>137</v>
      </c>
      <c r="D54" s="54">
        <v>0.9604692796977408</v>
      </c>
    </row>
    <row r="55" spans="1:4" ht="15" hidden="1" outlineLevel="2">
      <c r="A55" s="55" t="s">
        <v>33</v>
      </c>
      <c r="B55" s="8" t="s">
        <v>29</v>
      </c>
      <c r="C55" s="9">
        <v>12</v>
      </c>
      <c r="D55" s="56">
        <v>0.050159995953117466</v>
      </c>
    </row>
    <row r="56" spans="1:4" ht="15" hidden="1" outlineLevel="2">
      <c r="A56" s="57" t="s">
        <v>33</v>
      </c>
      <c r="B56" s="8" t="s">
        <v>30</v>
      </c>
      <c r="C56" s="9">
        <v>31</v>
      </c>
      <c r="D56" s="58">
        <v>0.0055626619102221095</v>
      </c>
    </row>
    <row r="57" spans="1:4" ht="15" hidden="1" outlineLevel="2">
      <c r="A57" s="59" t="s">
        <v>33</v>
      </c>
      <c r="B57" s="8" t="s">
        <v>31</v>
      </c>
      <c r="C57" s="9">
        <v>58553</v>
      </c>
      <c r="D57" s="60">
        <v>50.659</v>
      </c>
    </row>
    <row r="58" spans="1:4" ht="15" outlineLevel="1" collapsed="1">
      <c r="A58" s="64" t="s">
        <v>35</v>
      </c>
      <c r="B58" s="8"/>
      <c r="C58" s="9">
        <f>SUBTOTAL(9,C32:C57)</f>
        <v>86692</v>
      </c>
      <c r="D58" s="60">
        <f>SUBTOTAL(9,D32:D57)</f>
        <v>189.6560619322805</v>
      </c>
    </row>
    <row r="59" spans="1:4" ht="15" hidden="1" outlineLevel="2">
      <c r="A59" s="7" t="s">
        <v>36</v>
      </c>
      <c r="B59" s="8" t="s">
        <v>6</v>
      </c>
      <c r="C59" s="9">
        <v>806</v>
      </c>
      <c r="D59" s="10">
        <v>3.8311174294437893</v>
      </c>
    </row>
    <row r="60" spans="1:4" ht="15" hidden="1" outlineLevel="2">
      <c r="A60" s="62" t="s">
        <v>36</v>
      </c>
      <c r="B60" s="8" t="s">
        <v>34</v>
      </c>
      <c r="C60" s="9">
        <v>12713</v>
      </c>
      <c r="D60" s="63">
        <v>62.005452225116855</v>
      </c>
    </row>
    <row r="61" spans="1:4" ht="15" hidden="1" outlineLevel="2">
      <c r="A61" s="11" t="s">
        <v>36</v>
      </c>
      <c r="B61" s="8" t="s">
        <v>7</v>
      </c>
      <c r="C61" s="9">
        <v>29</v>
      </c>
      <c r="D61" s="12">
        <v>0.0440094867937145</v>
      </c>
    </row>
    <row r="62" spans="1:4" ht="15" hidden="1" outlineLevel="2">
      <c r="A62" s="13" t="s">
        <v>36</v>
      </c>
      <c r="B62" s="8" t="s">
        <v>8</v>
      </c>
      <c r="C62" s="9">
        <v>1040</v>
      </c>
      <c r="D62" s="14">
        <v>3.8583249754053117</v>
      </c>
    </row>
    <row r="63" spans="1:4" ht="15" hidden="1" outlineLevel="2">
      <c r="A63" s="15" t="s">
        <v>36</v>
      </c>
      <c r="B63" s="8" t="s">
        <v>9</v>
      </c>
      <c r="C63" s="9">
        <v>2474</v>
      </c>
      <c r="D63" s="16">
        <v>8.273619716240743</v>
      </c>
    </row>
    <row r="64" spans="1:4" ht="15" hidden="1" outlineLevel="2">
      <c r="A64" s="17" t="s">
        <v>36</v>
      </c>
      <c r="B64" s="8" t="s">
        <v>10</v>
      </c>
      <c r="C64" s="9">
        <v>4798</v>
      </c>
      <c r="D64" s="18">
        <v>4.480580224633213</v>
      </c>
    </row>
    <row r="65" spans="1:4" ht="15" hidden="1" outlineLevel="2">
      <c r="A65" s="19" t="s">
        <v>36</v>
      </c>
      <c r="B65" s="8" t="s">
        <v>11</v>
      </c>
      <c r="C65" s="9">
        <v>5164</v>
      </c>
      <c r="D65" s="20">
        <v>32.405965375650304</v>
      </c>
    </row>
    <row r="66" spans="1:4" ht="15" hidden="1" outlineLevel="2">
      <c r="A66" s="21" t="s">
        <v>36</v>
      </c>
      <c r="B66" s="8" t="s">
        <v>12</v>
      </c>
      <c r="C66" s="9">
        <v>829</v>
      </c>
      <c r="D66" s="22">
        <v>7.588832910910805</v>
      </c>
    </row>
    <row r="67" spans="1:4" ht="15" hidden="1" outlineLevel="2">
      <c r="A67" s="23" t="s">
        <v>36</v>
      </c>
      <c r="B67" s="8" t="s">
        <v>13</v>
      </c>
      <c r="C67" s="9">
        <v>1884</v>
      </c>
      <c r="D67" s="24">
        <v>7.229475281573249</v>
      </c>
    </row>
    <row r="68" spans="1:4" ht="15" hidden="1" outlineLevel="2">
      <c r="A68" s="25" t="s">
        <v>36</v>
      </c>
      <c r="B68" s="8" t="s">
        <v>14</v>
      </c>
      <c r="C68" s="9">
        <v>4506</v>
      </c>
      <c r="D68" s="26">
        <v>17.50251183569405</v>
      </c>
    </row>
    <row r="69" spans="1:4" ht="15" hidden="1" outlineLevel="2">
      <c r="A69" s="27" t="s">
        <v>36</v>
      </c>
      <c r="B69" s="8" t="s">
        <v>15</v>
      </c>
      <c r="C69" s="9">
        <v>571</v>
      </c>
      <c r="D69" s="28">
        <v>1.9903346555673496</v>
      </c>
    </row>
    <row r="70" spans="1:4" ht="15" hidden="1" outlineLevel="2">
      <c r="A70" s="29" t="s">
        <v>36</v>
      </c>
      <c r="B70" s="8" t="s">
        <v>16</v>
      </c>
      <c r="C70" s="9">
        <v>12334</v>
      </c>
      <c r="D70" s="30">
        <v>27.560539684570077</v>
      </c>
    </row>
    <row r="71" spans="1:4" ht="15" hidden="1" outlineLevel="2">
      <c r="A71" s="31" t="s">
        <v>36</v>
      </c>
      <c r="B71" s="8" t="s">
        <v>17</v>
      </c>
      <c r="C71" s="9">
        <v>754</v>
      </c>
      <c r="D71" s="32">
        <v>3.0410442505293127</v>
      </c>
    </row>
    <row r="72" spans="1:4" ht="15" hidden="1" outlineLevel="2">
      <c r="A72" s="33" t="s">
        <v>36</v>
      </c>
      <c r="B72" s="8" t="s">
        <v>18</v>
      </c>
      <c r="C72" s="9">
        <v>6350</v>
      </c>
      <c r="D72" s="34">
        <v>10.1984093837553</v>
      </c>
    </row>
    <row r="73" spans="1:4" ht="15" hidden="1" outlineLevel="2">
      <c r="A73" s="35" t="s">
        <v>36</v>
      </c>
      <c r="B73" s="8" t="s">
        <v>19</v>
      </c>
      <c r="C73" s="9">
        <v>44</v>
      </c>
      <c r="D73" s="36">
        <v>0.12839480038702616</v>
      </c>
    </row>
    <row r="74" spans="1:4" ht="15" hidden="1" outlineLevel="2">
      <c r="A74" s="37" t="s">
        <v>36</v>
      </c>
      <c r="B74" s="8" t="s">
        <v>20</v>
      </c>
      <c r="C74" s="9">
        <v>16418</v>
      </c>
      <c r="D74" s="38">
        <v>113.55551534532991</v>
      </c>
    </row>
    <row r="75" spans="1:4" ht="15" hidden="1" outlineLevel="2">
      <c r="A75" s="39" t="s">
        <v>36</v>
      </c>
      <c r="B75" s="8" t="s">
        <v>21</v>
      </c>
      <c r="C75" s="9">
        <v>247</v>
      </c>
      <c r="D75" s="40">
        <v>1.114757988888687</v>
      </c>
    </row>
    <row r="76" spans="1:4" ht="15" hidden="1" outlineLevel="2">
      <c r="A76" s="41" t="s">
        <v>36</v>
      </c>
      <c r="B76" s="8" t="s">
        <v>22</v>
      </c>
      <c r="C76" s="9">
        <v>9752</v>
      </c>
      <c r="D76" s="42">
        <v>49.57646352922825</v>
      </c>
    </row>
    <row r="77" spans="1:4" ht="15" hidden="1" outlineLevel="2">
      <c r="A77" s="43" t="s">
        <v>36</v>
      </c>
      <c r="B77" s="8" t="s">
        <v>23</v>
      </c>
      <c r="C77" s="9">
        <v>733</v>
      </c>
      <c r="D77" s="44">
        <v>3.667142082304454</v>
      </c>
    </row>
    <row r="78" spans="1:4" ht="15" hidden="1" outlineLevel="2">
      <c r="A78" s="45" t="s">
        <v>36</v>
      </c>
      <c r="B78" s="8" t="s">
        <v>24</v>
      </c>
      <c r="C78" s="9">
        <v>6471</v>
      </c>
      <c r="D78" s="46">
        <v>37.06294372100214</v>
      </c>
    </row>
    <row r="79" spans="1:4" ht="15" hidden="1" outlineLevel="2">
      <c r="A79" s="47" t="s">
        <v>36</v>
      </c>
      <c r="B79" s="8" t="s">
        <v>25</v>
      </c>
      <c r="C79" s="9">
        <v>1413</v>
      </c>
      <c r="D79" s="48">
        <v>13.393532059017154</v>
      </c>
    </row>
    <row r="80" spans="1:4" ht="15" hidden="1" outlineLevel="2">
      <c r="A80" s="49" t="s">
        <v>36</v>
      </c>
      <c r="B80" s="8" t="s">
        <v>26</v>
      </c>
      <c r="C80" s="9">
        <v>2739</v>
      </c>
      <c r="D80" s="50">
        <v>11.82868606991497</v>
      </c>
    </row>
    <row r="81" spans="1:4" ht="15" hidden="1" outlineLevel="2">
      <c r="A81" s="51" t="s">
        <v>36</v>
      </c>
      <c r="B81" s="8" t="s">
        <v>27</v>
      </c>
      <c r="C81" s="9">
        <v>7892</v>
      </c>
      <c r="D81" s="52">
        <v>31.94841650247501</v>
      </c>
    </row>
    <row r="82" spans="1:4" ht="15" hidden="1" outlineLevel="2">
      <c r="A82" s="53" t="s">
        <v>36</v>
      </c>
      <c r="B82" s="8" t="s">
        <v>28</v>
      </c>
      <c r="C82" s="9">
        <v>1422</v>
      </c>
      <c r="D82" s="54">
        <v>9.934196856435756</v>
      </c>
    </row>
    <row r="83" spans="1:4" ht="15" hidden="1" outlineLevel="2">
      <c r="A83" s="55" t="s">
        <v>36</v>
      </c>
      <c r="B83" s="8" t="s">
        <v>29</v>
      </c>
      <c r="C83" s="9">
        <v>404</v>
      </c>
      <c r="D83" s="56">
        <v>1.9992341244171106</v>
      </c>
    </row>
    <row r="84" spans="1:4" ht="15" hidden="1" outlineLevel="2">
      <c r="A84" s="57" t="s">
        <v>36</v>
      </c>
      <c r="B84" s="8" t="s">
        <v>30</v>
      </c>
      <c r="C84" s="9">
        <v>531</v>
      </c>
      <c r="D84" s="58">
        <v>0.08900259056355375</v>
      </c>
    </row>
    <row r="85" spans="1:4" ht="15" hidden="1" outlineLevel="2">
      <c r="A85" s="59" t="s">
        <v>36</v>
      </c>
      <c r="B85" s="8" t="s">
        <v>31</v>
      </c>
      <c r="C85" s="9">
        <v>457397</v>
      </c>
      <c r="D85" s="60">
        <v>432.63499999999993</v>
      </c>
    </row>
    <row r="86" spans="1:4" ht="15" outlineLevel="1" collapsed="1">
      <c r="A86" s="64" t="s">
        <v>37</v>
      </c>
      <c r="B86" s="8"/>
      <c r="C86" s="9">
        <f>SUBTOTAL(9,C59:C85)</f>
        <v>559715</v>
      </c>
      <c r="D86" s="60">
        <f>SUBTOTAL(9,D59:D85)</f>
        <v>896.9435031058481</v>
      </c>
    </row>
    <row r="87" spans="1:4" ht="15" hidden="1" outlineLevel="2">
      <c r="A87" s="13" t="s">
        <v>38</v>
      </c>
      <c r="B87" s="8" t="s">
        <v>8</v>
      </c>
      <c r="C87" s="9">
        <v>6</v>
      </c>
      <c r="D87" s="14">
        <v>0.021757471665819428</v>
      </c>
    </row>
    <row r="88" spans="1:4" ht="15" hidden="1" outlineLevel="2">
      <c r="A88" s="41" t="s">
        <v>38</v>
      </c>
      <c r="B88" s="8" t="s">
        <v>22</v>
      </c>
      <c r="C88" s="9">
        <v>3</v>
      </c>
      <c r="D88" s="42">
        <v>0.01481442209150702</v>
      </c>
    </row>
    <row r="89" spans="1:4" ht="15" hidden="1" outlineLevel="2">
      <c r="A89" s="59" t="s">
        <v>38</v>
      </c>
      <c r="B89" s="8" t="s">
        <v>31</v>
      </c>
      <c r="C89" s="9">
        <v>6</v>
      </c>
      <c r="D89" s="60">
        <v>0.006999999999999999</v>
      </c>
    </row>
    <row r="90" spans="1:4" ht="15" outlineLevel="1" collapsed="1">
      <c r="A90" s="64" t="s">
        <v>39</v>
      </c>
      <c r="B90" s="8"/>
      <c r="C90" s="9">
        <f>SUBTOTAL(9,C87:C89)</f>
        <v>15</v>
      </c>
      <c r="D90" s="60">
        <f>SUBTOTAL(9,D87:D89)</f>
        <v>0.043571893757326445</v>
      </c>
    </row>
    <row r="91" spans="1:4" ht="15" hidden="1" outlineLevel="2">
      <c r="A91" s="7" t="s">
        <v>40</v>
      </c>
      <c r="B91" s="8" t="s">
        <v>6</v>
      </c>
      <c r="C91" s="9">
        <v>26797</v>
      </c>
      <c r="D91" s="10">
        <v>139.47593738388719</v>
      </c>
    </row>
    <row r="92" spans="1:4" ht="15" hidden="1" outlineLevel="2">
      <c r="A92" s="62" t="s">
        <v>40</v>
      </c>
      <c r="B92" s="8" t="s">
        <v>34</v>
      </c>
      <c r="C92" s="9">
        <v>92399</v>
      </c>
      <c r="D92" s="63">
        <v>450.6466527266254</v>
      </c>
    </row>
    <row r="93" spans="1:4" ht="15" hidden="1" outlineLevel="2">
      <c r="A93" s="11" t="s">
        <v>40</v>
      </c>
      <c r="B93" s="8" t="s">
        <v>7</v>
      </c>
      <c r="C93" s="9">
        <v>305</v>
      </c>
      <c r="D93" s="12">
        <v>0.4687010343530594</v>
      </c>
    </row>
    <row r="94" spans="1:4" ht="15" hidden="1" outlineLevel="2">
      <c r="A94" s="13" t="s">
        <v>40</v>
      </c>
      <c r="B94" s="8" t="s">
        <v>8</v>
      </c>
      <c r="C94" s="9">
        <v>11482</v>
      </c>
      <c r="D94" s="14">
        <v>44.19667744383453</v>
      </c>
    </row>
    <row r="95" spans="1:4" ht="15" hidden="1" outlineLevel="2">
      <c r="A95" s="15" t="s">
        <v>40</v>
      </c>
      <c r="B95" s="8" t="s">
        <v>9</v>
      </c>
      <c r="C95" s="9">
        <v>15482</v>
      </c>
      <c r="D95" s="16">
        <v>51.77533566970056</v>
      </c>
    </row>
    <row r="96" spans="1:4" ht="15" hidden="1" outlineLevel="2">
      <c r="A96" s="17" t="s">
        <v>40</v>
      </c>
      <c r="B96" s="8" t="s">
        <v>10</v>
      </c>
      <c r="C96" s="9">
        <v>23187</v>
      </c>
      <c r="D96" s="18">
        <v>21.64213593919189</v>
      </c>
    </row>
    <row r="97" spans="1:4" ht="15" hidden="1" outlineLevel="2">
      <c r="A97" s="19" t="s">
        <v>40</v>
      </c>
      <c r="B97" s="8" t="s">
        <v>11</v>
      </c>
      <c r="C97" s="9">
        <v>253779</v>
      </c>
      <c r="D97" s="20">
        <v>1548.4209856803795</v>
      </c>
    </row>
    <row r="98" spans="1:4" ht="15" hidden="1" outlineLevel="2">
      <c r="A98" s="21" t="s">
        <v>40</v>
      </c>
      <c r="B98" s="8" t="s">
        <v>12</v>
      </c>
      <c r="C98" s="9">
        <v>22791</v>
      </c>
      <c r="D98" s="22">
        <v>197.11671925374256</v>
      </c>
    </row>
    <row r="99" spans="1:4" ht="15" hidden="1" outlineLevel="2">
      <c r="A99" s="23" t="s">
        <v>40</v>
      </c>
      <c r="B99" s="8" t="s">
        <v>13</v>
      </c>
      <c r="C99" s="9">
        <v>179951</v>
      </c>
      <c r="D99" s="24">
        <v>706.4457799695255</v>
      </c>
    </row>
    <row r="100" spans="1:4" ht="15" hidden="1" outlineLevel="2">
      <c r="A100" s="25" t="s">
        <v>40</v>
      </c>
      <c r="B100" s="8" t="s">
        <v>14</v>
      </c>
      <c r="C100" s="9">
        <v>179897</v>
      </c>
      <c r="D100" s="26">
        <v>698.8502940109266</v>
      </c>
    </row>
    <row r="101" spans="1:4" ht="15" hidden="1" outlineLevel="2">
      <c r="A101" s="27" t="s">
        <v>40</v>
      </c>
      <c r="B101" s="8" t="s">
        <v>15</v>
      </c>
      <c r="C101" s="9">
        <v>3447</v>
      </c>
      <c r="D101" s="28">
        <v>12.039778758589861</v>
      </c>
    </row>
    <row r="102" spans="1:4" ht="15" hidden="1" outlineLevel="2">
      <c r="A102" s="29" t="s">
        <v>40</v>
      </c>
      <c r="B102" s="8" t="s">
        <v>16</v>
      </c>
      <c r="C102" s="9">
        <v>750593</v>
      </c>
      <c r="D102" s="30">
        <v>1741.6293519477415</v>
      </c>
    </row>
    <row r="103" spans="1:4" ht="15" hidden="1" outlineLevel="2">
      <c r="A103" s="31" t="s">
        <v>40</v>
      </c>
      <c r="B103" s="8" t="s">
        <v>17</v>
      </c>
      <c r="C103" s="9">
        <v>7491</v>
      </c>
      <c r="D103" s="32">
        <v>31.592617884185216</v>
      </c>
    </row>
    <row r="104" spans="1:4" ht="15" hidden="1" outlineLevel="2">
      <c r="A104" s="33" t="s">
        <v>40</v>
      </c>
      <c r="B104" s="8" t="s">
        <v>18</v>
      </c>
      <c r="C104" s="9">
        <v>22150</v>
      </c>
      <c r="D104" s="34">
        <v>35.55956722786718</v>
      </c>
    </row>
    <row r="105" spans="1:4" ht="15" hidden="1" outlineLevel="2">
      <c r="A105" s="35" t="s">
        <v>40</v>
      </c>
      <c r="B105" s="8" t="s">
        <v>19</v>
      </c>
      <c r="C105" s="9">
        <v>346</v>
      </c>
      <c r="D105" s="36">
        <v>0.9843601363005339</v>
      </c>
    </row>
    <row r="106" spans="1:4" ht="15" hidden="1" outlineLevel="2">
      <c r="A106" s="37" t="s">
        <v>40</v>
      </c>
      <c r="B106" s="8" t="s">
        <v>20</v>
      </c>
      <c r="C106" s="9">
        <v>77568</v>
      </c>
      <c r="D106" s="38">
        <v>481.48916892065876</v>
      </c>
    </row>
    <row r="107" spans="1:4" ht="15" hidden="1" outlineLevel="2">
      <c r="A107" s="39" t="s">
        <v>40</v>
      </c>
      <c r="B107" s="8" t="s">
        <v>21</v>
      </c>
      <c r="C107" s="9">
        <v>2469</v>
      </c>
      <c r="D107" s="40">
        <v>10.834281892009656</v>
      </c>
    </row>
    <row r="108" spans="1:4" ht="15" hidden="1" outlineLevel="2">
      <c r="A108" s="41" t="s">
        <v>40</v>
      </c>
      <c r="B108" s="8" t="s">
        <v>22</v>
      </c>
      <c r="C108" s="9">
        <v>94928</v>
      </c>
      <c r="D108" s="42">
        <v>541.1115813143855</v>
      </c>
    </row>
    <row r="109" spans="1:4" ht="15" hidden="1" outlineLevel="2">
      <c r="A109" s="43" t="s">
        <v>40</v>
      </c>
      <c r="B109" s="8" t="s">
        <v>23</v>
      </c>
      <c r="C109" s="9">
        <v>18791</v>
      </c>
      <c r="D109" s="44">
        <v>88.50852746780004</v>
      </c>
    </row>
    <row r="110" spans="1:4" ht="15" hidden="1" outlineLevel="2">
      <c r="A110" s="45" t="s">
        <v>40</v>
      </c>
      <c r="B110" s="8" t="s">
        <v>24</v>
      </c>
      <c r="C110" s="9">
        <v>337157</v>
      </c>
      <c r="D110" s="46">
        <v>1949.5358072766207</v>
      </c>
    </row>
    <row r="111" spans="1:4" ht="15" hidden="1" outlineLevel="2">
      <c r="A111" s="47" t="s">
        <v>40</v>
      </c>
      <c r="B111" s="8" t="s">
        <v>25</v>
      </c>
      <c r="C111" s="9">
        <v>34233</v>
      </c>
      <c r="D111" s="48">
        <v>256.5864964322143</v>
      </c>
    </row>
    <row r="112" spans="1:4" ht="15" hidden="1" outlineLevel="2">
      <c r="A112" s="49" t="s">
        <v>40</v>
      </c>
      <c r="B112" s="8" t="s">
        <v>26</v>
      </c>
      <c r="C112" s="9">
        <v>8134</v>
      </c>
      <c r="D112" s="50">
        <v>35.11499187336473</v>
      </c>
    </row>
    <row r="113" spans="1:4" ht="15" hidden="1" outlineLevel="2">
      <c r="A113" s="51" t="s">
        <v>40</v>
      </c>
      <c r="B113" s="8" t="s">
        <v>27</v>
      </c>
      <c r="C113" s="9">
        <v>123411</v>
      </c>
      <c r="D113" s="52">
        <v>499.571295300956</v>
      </c>
    </row>
    <row r="114" spans="1:4" ht="15" hidden="1" outlineLevel="2">
      <c r="A114" s="53" t="s">
        <v>40</v>
      </c>
      <c r="B114" s="8" t="s">
        <v>28</v>
      </c>
      <c r="C114" s="9">
        <v>622809</v>
      </c>
      <c r="D114" s="54">
        <v>7797.580363313114</v>
      </c>
    </row>
    <row r="115" spans="1:4" ht="15" hidden="1" outlineLevel="2">
      <c r="A115" s="55" t="s">
        <v>40</v>
      </c>
      <c r="B115" s="8" t="s">
        <v>29</v>
      </c>
      <c r="C115" s="9">
        <v>3493</v>
      </c>
      <c r="D115" s="56">
        <v>15.019335931104887</v>
      </c>
    </row>
    <row r="116" spans="1:4" ht="15" hidden="1" outlineLevel="2">
      <c r="A116" s="57" t="s">
        <v>40</v>
      </c>
      <c r="B116" s="8" t="s">
        <v>30</v>
      </c>
      <c r="C116" s="9">
        <v>2470</v>
      </c>
      <c r="D116" s="58">
        <v>0.3956443283645475</v>
      </c>
    </row>
    <row r="117" spans="1:4" ht="15" hidden="1" outlineLevel="2">
      <c r="A117" s="59" t="s">
        <v>40</v>
      </c>
      <c r="B117" s="8" t="s">
        <v>31</v>
      </c>
      <c r="C117" s="9">
        <v>3171914</v>
      </c>
      <c r="D117" s="60">
        <v>2910.4109999999996</v>
      </c>
    </row>
    <row r="118" spans="1:4" ht="15" outlineLevel="1" collapsed="1">
      <c r="A118" s="64" t="s">
        <v>41</v>
      </c>
      <c r="B118" s="8"/>
      <c r="C118" s="9">
        <f>SUBTOTAL(9,C91:C117)</f>
        <v>6087474</v>
      </c>
      <c r="D118" s="60">
        <f>SUBTOTAL(9,D91:D117)</f>
        <v>20267.003389117443</v>
      </c>
    </row>
    <row r="119" spans="1:4" ht="15" hidden="1" outlineLevel="2">
      <c r="A119" s="7" t="s">
        <v>42</v>
      </c>
      <c r="B119" s="8" t="s">
        <v>6</v>
      </c>
      <c r="C119" s="9">
        <v>56</v>
      </c>
      <c r="D119" s="10">
        <v>0.26897788404064554</v>
      </c>
    </row>
    <row r="120" spans="1:4" ht="15" hidden="1" outlineLevel="2">
      <c r="A120" s="62" t="s">
        <v>42</v>
      </c>
      <c r="B120" s="8" t="s">
        <v>34</v>
      </c>
      <c r="C120" s="9">
        <v>3479</v>
      </c>
      <c r="D120" s="63">
        <v>16.966148385456727</v>
      </c>
    </row>
    <row r="121" spans="1:4" ht="15" hidden="1" outlineLevel="2">
      <c r="A121" s="11" t="s">
        <v>42</v>
      </c>
      <c r="B121" s="8" t="s">
        <v>7</v>
      </c>
      <c r="C121" s="9">
        <v>14</v>
      </c>
      <c r="D121" s="12">
        <v>0.02200474339685725</v>
      </c>
    </row>
    <row r="122" spans="1:4" ht="15" hidden="1" outlineLevel="2">
      <c r="A122" s="13" t="s">
        <v>42</v>
      </c>
      <c r="B122" s="8" t="s">
        <v>8</v>
      </c>
      <c r="C122" s="9">
        <v>142</v>
      </c>
      <c r="D122" s="14">
        <v>0.5729467538665782</v>
      </c>
    </row>
    <row r="123" spans="1:4" ht="15" hidden="1" outlineLevel="2">
      <c r="A123" s="15" t="s">
        <v>42</v>
      </c>
      <c r="B123" s="8" t="s">
        <v>9</v>
      </c>
      <c r="C123" s="9">
        <v>591</v>
      </c>
      <c r="D123" s="16">
        <v>1.979782890870865</v>
      </c>
    </row>
    <row r="124" spans="1:4" ht="15" hidden="1" outlineLevel="2">
      <c r="A124" s="17" t="s">
        <v>42</v>
      </c>
      <c r="B124" s="8" t="s">
        <v>10</v>
      </c>
      <c r="C124" s="9">
        <v>996</v>
      </c>
      <c r="D124" s="18">
        <v>0.9287869423979266</v>
      </c>
    </row>
    <row r="125" spans="1:4" ht="15" hidden="1" outlineLevel="2">
      <c r="A125" s="19" t="s">
        <v>42</v>
      </c>
      <c r="B125" s="8" t="s">
        <v>11</v>
      </c>
      <c r="C125" s="9">
        <v>176</v>
      </c>
      <c r="D125" s="20">
        <v>0.7504824028160202</v>
      </c>
    </row>
    <row r="126" spans="1:4" ht="15" hidden="1" outlineLevel="2">
      <c r="A126" s="21" t="s">
        <v>42</v>
      </c>
      <c r="B126" s="8" t="s">
        <v>12</v>
      </c>
      <c r="C126" s="9">
        <v>446</v>
      </c>
      <c r="D126" s="22">
        <v>3.551459469607034</v>
      </c>
    </row>
    <row r="127" spans="1:4" ht="15" hidden="1" outlineLevel="2">
      <c r="A127" s="23" t="s">
        <v>42</v>
      </c>
      <c r="B127" s="8" t="s">
        <v>13</v>
      </c>
      <c r="C127" s="9">
        <v>479</v>
      </c>
      <c r="D127" s="24">
        <v>1.7892589123733396</v>
      </c>
    </row>
    <row r="128" spans="1:4" ht="15" hidden="1" outlineLevel="2">
      <c r="A128" s="25" t="s">
        <v>42</v>
      </c>
      <c r="B128" s="8" t="s">
        <v>14</v>
      </c>
      <c r="C128" s="9">
        <v>3843</v>
      </c>
      <c r="D128" s="26">
        <v>14.931521396552553</v>
      </c>
    </row>
    <row r="129" spans="1:4" ht="15" hidden="1" outlineLevel="2">
      <c r="A129" s="27" t="s">
        <v>42</v>
      </c>
      <c r="B129" s="8" t="s">
        <v>15</v>
      </c>
      <c r="C129" s="9">
        <v>262</v>
      </c>
      <c r="D129" s="28">
        <v>0.9148555785239397</v>
      </c>
    </row>
    <row r="130" spans="1:4" ht="15" hidden="1" outlineLevel="2">
      <c r="A130" s="29" t="s">
        <v>42</v>
      </c>
      <c r="B130" s="8" t="s">
        <v>16</v>
      </c>
      <c r="C130" s="9">
        <v>1805</v>
      </c>
      <c r="D130" s="30">
        <v>4.280179711269141</v>
      </c>
    </row>
    <row r="131" spans="1:4" ht="15" hidden="1" outlineLevel="2">
      <c r="A131" s="31" t="s">
        <v>42</v>
      </c>
      <c r="B131" s="8" t="s">
        <v>17</v>
      </c>
      <c r="C131" s="9">
        <v>148</v>
      </c>
      <c r="D131" s="32">
        <v>0.5707053553272168</v>
      </c>
    </row>
    <row r="132" spans="1:4" ht="15" hidden="1" outlineLevel="2">
      <c r="A132" s="33" t="s">
        <v>42</v>
      </c>
      <c r="B132" s="8" t="s">
        <v>18</v>
      </c>
      <c r="C132" s="9">
        <v>1610</v>
      </c>
      <c r="D132" s="34">
        <v>2.5817132067189097</v>
      </c>
    </row>
    <row r="133" spans="1:4" ht="15" hidden="1" outlineLevel="2">
      <c r="A133" s="35" t="s">
        <v>42</v>
      </c>
      <c r="B133" s="8" t="s">
        <v>19</v>
      </c>
      <c r="C133" s="9">
        <v>26</v>
      </c>
      <c r="D133" s="36">
        <v>0.071330444659459</v>
      </c>
    </row>
    <row r="134" spans="1:4" ht="15" hidden="1" outlineLevel="2">
      <c r="A134" s="37" t="s">
        <v>42</v>
      </c>
      <c r="B134" s="8" t="s">
        <v>20</v>
      </c>
      <c r="C134" s="9">
        <v>3645</v>
      </c>
      <c r="D134" s="38">
        <v>26.453273461127992</v>
      </c>
    </row>
    <row r="135" spans="1:4" ht="15" hidden="1" outlineLevel="2">
      <c r="A135" s="39" t="s">
        <v>42</v>
      </c>
      <c r="B135" s="8" t="s">
        <v>21</v>
      </c>
      <c r="C135" s="9">
        <v>32</v>
      </c>
      <c r="D135" s="40">
        <v>0.14571999854754078</v>
      </c>
    </row>
    <row r="136" spans="1:4" ht="15" hidden="1" outlineLevel="2">
      <c r="A136" s="41" t="s">
        <v>42</v>
      </c>
      <c r="B136" s="8" t="s">
        <v>22</v>
      </c>
      <c r="C136" s="9">
        <v>2636</v>
      </c>
      <c r="D136" s="42">
        <v>13.858891866604818</v>
      </c>
    </row>
    <row r="137" spans="1:4" ht="15" hidden="1" outlineLevel="2">
      <c r="A137" s="43" t="s">
        <v>42</v>
      </c>
      <c r="B137" s="8" t="s">
        <v>23</v>
      </c>
      <c r="C137" s="9">
        <v>298</v>
      </c>
      <c r="D137" s="44">
        <v>1.4625340721174933</v>
      </c>
    </row>
    <row r="138" spans="1:4" ht="15" hidden="1" outlineLevel="2">
      <c r="A138" s="45" t="s">
        <v>42</v>
      </c>
      <c r="B138" s="8" t="s">
        <v>24</v>
      </c>
      <c r="C138" s="9">
        <v>2989</v>
      </c>
      <c r="D138" s="46">
        <v>19.974041526288584</v>
      </c>
    </row>
    <row r="139" spans="1:4" ht="15" hidden="1" outlineLevel="2">
      <c r="A139" s="47" t="s">
        <v>42</v>
      </c>
      <c r="B139" s="8" t="s">
        <v>25</v>
      </c>
      <c r="C139" s="9">
        <v>534</v>
      </c>
      <c r="D139" s="48">
        <v>5.0620601708903274</v>
      </c>
    </row>
    <row r="140" spans="1:4" ht="15" hidden="1" outlineLevel="2">
      <c r="A140" s="49" t="s">
        <v>42</v>
      </c>
      <c r="B140" s="8" t="s">
        <v>26</v>
      </c>
      <c r="C140" s="9">
        <v>198</v>
      </c>
      <c r="D140" s="50">
        <v>0.8405788436367231</v>
      </c>
    </row>
    <row r="141" spans="1:4" ht="15" hidden="1" outlineLevel="2">
      <c r="A141" s="51" t="s">
        <v>42</v>
      </c>
      <c r="B141" s="8" t="s">
        <v>27</v>
      </c>
      <c r="C141" s="9">
        <v>2006</v>
      </c>
      <c r="D141" s="52">
        <v>8.122358117050798</v>
      </c>
    </row>
    <row r="142" spans="1:4" ht="15" hidden="1" outlineLevel="2">
      <c r="A142" s="53" t="s">
        <v>42</v>
      </c>
      <c r="B142" s="8" t="s">
        <v>28</v>
      </c>
      <c r="C142" s="9">
        <v>145</v>
      </c>
      <c r="D142" s="54">
        <v>1.0165550770523533</v>
      </c>
    </row>
    <row r="143" spans="1:4" ht="15" hidden="1" outlineLevel="2">
      <c r="A143" s="55" t="s">
        <v>42</v>
      </c>
      <c r="B143" s="8" t="s">
        <v>29</v>
      </c>
      <c r="C143" s="9">
        <v>254</v>
      </c>
      <c r="D143" s="56">
        <v>1.3399884633189951</v>
      </c>
    </row>
    <row r="144" spans="1:4" ht="15" hidden="1" outlineLevel="2">
      <c r="A144" s="57" t="s">
        <v>42</v>
      </c>
      <c r="B144" s="8" t="s">
        <v>30</v>
      </c>
      <c r="C144" s="9">
        <v>116</v>
      </c>
      <c r="D144" s="58">
        <v>0.019469316685777383</v>
      </c>
    </row>
    <row r="145" spans="1:4" ht="15" hidden="1" outlineLevel="2">
      <c r="A145" s="59" t="s">
        <v>42</v>
      </c>
      <c r="B145" s="8" t="s">
        <v>31</v>
      </c>
      <c r="C145" s="9">
        <v>85114</v>
      </c>
      <c r="D145" s="60">
        <v>93.53399999999999</v>
      </c>
    </row>
    <row r="146" spans="1:4" ht="15" outlineLevel="1" collapsed="1">
      <c r="A146" s="64" t="s">
        <v>43</v>
      </c>
      <c r="B146" s="8"/>
      <c r="C146" s="9">
        <f>SUBTOTAL(9,C119:C145)</f>
        <v>112040</v>
      </c>
      <c r="D146" s="60">
        <f>SUBTOTAL(9,D119:D145)</f>
        <v>222.00962499119862</v>
      </c>
    </row>
    <row r="147" spans="1:4" ht="15" hidden="1" outlineLevel="2">
      <c r="A147" s="11" t="s">
        <v>44</v>
      </c>
      <c r="B147" s="8" t="s">
        <v>7</v>
      </c>
      <c r="C147" s="9">
        <v>44</v>
      </c>
      <c r="D147" s="12">
        <v>0.06821470453025746</v>
      </c>
    </row>
    <row r="148" spans="1:4" ht="15" hidden="1" outlineLevel="2">
      <c r="A148" s="13" t="s">
        <v>44</v>
      </c>
      <c r="B148" s="8" t="s">
        <v>8</v>
      </c>
      <c r="C148" s="9">
        <v>1002</v>
      </c>
      <c r="D148" s="14">
        <v>4.112162144839872</v>
      </c>
    </row>
    <row r="149" spans="1:4" ht="15" hidden="1" outlineLevel="2">
      <c r="A149" s="15" t="s">
        <v>44</v>
      </c>
      <c r="B149" s="8" t="s">
        <v>9</v>
      </c>
      <c r="C149" s="9">
        <v>5949</v>
      </c>
      <c r="D149" s="16">
        <v>19.89146728868227</v>
      </c>
    </row>
    <row r="150" spans="1:4" ht="15" hidden="1" outlineLevel="2">
      <c r="A150" s="19" t="s">
        <v>44</v>
      </c>
      <c r="B150" s="8" t="s">
        <v>11</v>
      </c>
      <c r="C150" s="9">
        <v>46462</v>
      </c>
      <c r="D150" s="20">
        <v>303.8574788050232</v>
      </c>
    </row>
    <row r="151" spans="1:4" ht="15" hidden="1" outlineLevel="2">
      <c r="A151" s="21" t="s">
        <v>44</v>
      </c>
      <c r="B151" s="8" t="s">
        <v>12</v>
      </c>
      <c r="C151" s="9">
        <v>862</v>
      </c>
      <c r="D151" s="22">
        <v>6.152528376924861</v>
      </c>
    </row>
    <row r="152" spans="1:4" ht="15" hidden="1" outlineLevel="2">
      <c r="A152" s="23" t="s">
        <v>44</v>
      </c>
      <c r="B152" s="8" t="s">
        <v>13</v>
      </c>
      <c r="C152" s="9">
        <v>11718</v>
      </c>
      <c r="D152" s="24">
        <v>47.20166426325782</v>
      </c>
    </row>
    <row r="153" spans="1:4" ht="15" hidden="1" outlineLevel="2">
      <c r="A153" s="25" t="s">
        <v>44</v>
      </c>
      <c r="B153" s="8" t="s">
        <v>14</v>
      </c>
      <c r="C153" s="9">
        <v>9340</v>
      </c>
      <c r="D153" s="26">
        <v>36.28345573041175</v>
      </c>
    </row>
    <row r="154" spans="1:4" ht="15" hidden="1" outlineLevel="2">
      <c r="A154" s="27" t="s">
        <v>44</v>
      </c>
      <c r="B154" s="8" t="s">
        <v>15</v>
      </c>
      <c r="C154" s="9">
        <v>1861</v>
      </c>
      <c r="D154" s="28">
        <v>6.494776244482931</v>
      </c>
    </row>
    <row r="155" spans="1:4" ht="15" hidden="1" outlineLevel="2">
      <c r="A155" s="29" t="s">
        <v>44</v>
      </c>
      <c r="B155" s="8" t="s">
        <v>16</v>
      </c>
      <c r="C155" s="9">
        <v>93442</v>
      </c>
      <c r="D155" s="30">
        <v>216.05730484209184</v>
      </c>
    </row>
    <row r="156" spans="1:4" ht="15" hidden="1" outlineLevel="2">
      <c r="A156" s="31" t="s">
        <v>44</v>
      </c>
      <c r="B156" s="8" t="s">
        <v>17</v>
      </c>
      <c r="C156" s="9">
        <v>987</v>
      </c>
      <c r="D156" s="32">
        <v>4.6797839136831785</v>
      </c>
    </row>
    <row r="157" spans="1:4" ht="15" hidden="1" outlineLevel="2">
      <c r="A157" s="33" t="s">
        <v>44</v>
      </c>
      <c r="B157" s="8" t="s">
        <v>18</v>
      </c>
      <c r="C157" s="9">
        <v>9533</v>
      </c>
      <c r="D157" s="34">
        <v>15.30403624778896</v>
      </c>
    </row>
    <row r="158" spans="1:4" ht="15" hidden="1" outlineLevel="2">
      <c r="A158" s="35" t="s">
        <v>44</v>
      </c>
      <c r="B158" s="8" t="s">
        <v>19</v>
      </c>
      <c r="C158" s="9">
        <v>272</v>
      </c>
      <c r="D158" s="36">
        <v>0.777501846788103</v>
      </c>
    </row>
    <row r="159" spans="1:4" ht="15" hidden="1" outlineLevel="2">
      <c r="A159" s="37" t="s">
        <v>44</v>
      </c>
      <c r="B159" s="8" t="s">
        <v>20</v>
      </c>
      <c r="C159" s="9">
        <v>8310</v>
      </c>
      <c r="D159" s="38">
        <v>53.41244378168443</v>
      </c>
    </row>
    <row r="160" spans="1:4" ht="15" hidden="1" outlineLevel="2">
      <c r="A160" s="39" t="s">
        <v>44</v>
      </c>
      <c r="B160" s="8" t="s">
        <v>21</v>
      </c>
      <c r="C160" s="9">
        <v>199</v>
      </c>
      <c r="D160" s="40">
        <v>0.8743199912852446</v>
      </c>
    </row>
    <row r="161" spans="1:4" ht="15" hidden="1" outlineLevel="2">
      <c r="A161" s="41" t="s">
        <v>44</v>
      </c>
      <c r="B161" s="8" t="s">
        <v>22</v>
      </c>
      <c r="C161" s="9">
        <v>51389</v>
      </c>
      <c r="D161" s="42">
        <v>299.7772382326903</v>
      </c>
    </row>
    <row r="162" spans="1:4" ht="15" hidden="1" outlineLevel="2">
      <c r="A162" s="43" t="s">
        <v>44</v>
      </c>
      <c r="B162" s="8" t="s">
        <v>23</v>
      </c>
      <c r="C162" s="9">
        <v>2249</v>
      </c>
      <c r="D162" s="44">
        <v>12.377505102945094</v>
      </c>
    </row>
    <row r="163" spans="1:4" ht="15" hidden="1" outlineLevel="2">
      <c r="A163" s="45" t="s">
        <v>44</v>
      </c>
      <c r="B163" s="8" t="s">
        <v>24</v>
      </c>
      <c r="C163" s="9">
        <v>38568</v>
      </c>
      <c r="D163" s="46">
        <v>213.53498769197884</v>
      </c>
    </row>
    <row r="164" spans="1:4" ht="15" hidden="1" outlineLevel="2">
      <c r="A164" s="47" t="s">
        <v>44</v>
      </c>
      <c r="B164" s="8" t="s">
        <v>25</v>
      </c>
      <c r="C164" s="9">
        <v>2282</v>
      </c>
      <c r="D164" s="48">
        <v>21.622341260370852</v>
      </c>
    </row>
    <row r="165" spans="1:4" ht="15" hidden="1" outlineLevel="2">
      <c r="A165" s="51" t="s">
        <v>44</v>
      </c>
      <c r="B165" s="8" t="s">
        <v>27</v>
      </c>
      <c r="C165" s="9">
        <v>13094</v>
      </c>
      <c r="D165" s="52">
        <v>53.00532737910625</v>
      </c>
    </row>
    <row r="166" spans="1:4" ht="15" hidden="1" outlineLevel="2">
      <c r="A166" s="53" t="s">
        <v>44</v>
      </c>
      <c r="B166" s="8" t="s">
        <v>28</v>
      </c>
      <c r="C166" s="9">
        <v>10142</v>
      </c>
      <c r="D166" s="54">
        <v>71.10276959631013</v>
      </c>
    </row>
    <row r="167" spans="1:4" ht="15" hidden="1" outlineLevel="2">
      <c r="A167" s="55" t="s">
        <v>44</v>
      </c>
      <c r="B167" s="8" t="s">
        <v>29</v>
      </c>
      <c r="C167" s="9">
        <v>2045</v>
      </c>
      <c r="D167" s="56">
        <v>9.05029641268391</v>
      </c>
    </row>
    <row r="168" spans="1:4" ht="15" hidden="1" outlineLevel="2">
      <c r="A168" s="57" t="s">
        <v>44</v>
      </c>
      <c r="B168" s="8" t="s">
        <v>30</v>
      </c>
      <c r="C168" s="9">
        <v>718</v>
      </c>
      <c r="D168" s="58">
        <v>0.12515989297999747</v>
      </c>
    </row>
    <row r="169" spans="1:4" ht="15" hidden="1" outlineLevel="2">
      <c r="A169" s="59" t="s">
        <v>44</v>
      </c>
      <c r="B169" s="8" t="s">
        <v>31</v>
      </c>
      <c r="C169" s="9">
        <v>304914</v>
      </c>
      <c r="D169" s="60">
        <v>388.458</v>
      </c>
    </row>
    <row r="170" spans="1:4" ht="15" outlineLevel="1" collapsed="1">
      <c r="A170" s="64" t="s">
        <v>45</v>
      </c>
      <c r="B170" s="8"/>
      <c r="C170" s="9">
        <f>SUBTOTAL(9,C147:C169)</f>
        <v>615382</v>
      </c>
      <c r="D170" s="60">
        <f>SUBTOTAL(9,D147:D169)</f>
        <v>1784.2207637505405</v>
      </c>
    </row>
    <row r="171" spans="1:4" ht="15" hidden="1" outlineLevel="2">
      <c r="A171" s="7" t="s">
        <v>46</v>
      </c>
      <c r="B171" s="8" t="s">
        <v>6</v>
      </c>
      <c r="C171" s="9">
        <v>386</v>
      </c>
      <c r="D171" s="10">
        <v>1.8319574804930454</v>
      </c>
    </row>
    <row r="172" spans="1:4" ht="15" hidden="1" outlineLevel="2">
      <c r="A172" s="62" t="s">
        <v>46</v>
      </c>
      <c r="B172" s="8" t="s">
        <v>34</v>
      </c>
      <c r="C172" s="9">
        <v>3305</v>
      </c>
      <c r="D172" s="63">
        <v>16.120767285376477</v>
      </c>
    </row>
    <row r="173" spans="1:4" ht="15" hidden="1" outlineLevel="2">
      <c r="A173" s="11" t="s">
        <v>46</v>
      </c>
      <c r="B173" s="8" t="s">
        <v>7</v>
      </c>
      <c r="C173" s="9">
        <v>14</v>
      </c>
      <c r="D173" s="12">
        <v>0.02200474339685725</v>
      </c>
    </row>
    <row r="174" spans="1:4" ht="15" hidden="1" outlineLevel="2">
      <c r="A174" s="13" t="s">
        <v>46</v>
      </c>
      <c r="B174" s="8" t="s">
        <v>8</v>
      </c>
      <c r="C174" s="9">
        <v>533</v>
      </c>
      <c r="D174" s="14">
        <v>1.9654249404790214</v>
      </c>
    </row>
    <row r="175" spans="1:4" ht="15" hidden="1" outlineLevel="2">
      <c r="A175" s="15" t="s">
        <v>46</v>
      </c>
      <c r="B175" s="8" t="s">
        <v>9</v>
      </c>
      <c r="C175" s="9">
        <v>485</v>
      </c>
      <c r="D175" s="16">
        <v>1.6186062824011802</v>
      </c>
    </row>
    <row r="176" spans="1:4" ht="15" hidden="1" outlineLevel="2">
      <c r="A176" s="17" t="s">
        <v>46</v>
      </c>
      <c r="B176" s="8" t="s">
        <v>10</v>
      </c>
      <c r="C176" s="9">
        <v>2316</v>
      </c>
      <c r="D176" s="18">
        <v>2.16094650417206</v>
      </c>
    </row>
    <row r="177" spans="1:4" ht="15" hidden="1" outlineLevel="2">
      <c r="A177" s="19" t="s">
        <v>46</v>
      </c>
      <c r="B177" s="8" t="s">
        <v>11</v>
      </c>
      <c r="C177" s="9">
        <v>390</v>
      </c>
      <c r="D177" s="20">
        <v>1.6564701683777021</v>
      </c>
    </row>
    <row r="178" spans="1:4" ht="15" hidden="1" outlineLevel="2">
      <c r="A178" s="21" t="s">
        <v>46</v>
      </c>
      <c r="B178" s="8" t="s">
        <v>12</v>
      </c>
      <c r="C178" s="9">
        <v>572</v>
      </c>
      <c r="D178" s="22">
        <v>4.437537888583437</v>
      </c>
    </row>
    <row r="179" spans="1:4" ht="15" hidden="1" outlineLevel="2">
      <c r="A179" s="23" t="s">
        <v>46</v>
      </c>
      <c r="B179" s="8" t="s">
        <v>13</v>
      </c>
      <c r="C179" s="9">
        <v>802</v>
      </c>
      <c r="D179" s="24">
        <v>3.143880032267325</v>
      </c>
    </row>
    <row r="180" spans="1:4" ht="15" hidden="1" outlineLevel="2">
      <c r="A180" s="25" t="s">
        <v>46</v>
      </c>
      <c r="B180" s="8" t="s">
        <v>14</v>
      </c>
      <c r="C180" s="9">
        <v>388</v>
      </c>
      <c r="D180" s="26">
        <v>1.5044531965306023</v>
      </c>
    </row>
    <row r="181" spans="1:4" ht="15" hidden="1" outlineLevel="2">
      <c r="A181" s="27" t="s">
        <v>46</v>
      </c>
      <c r="B181" s="8" t="s">
        <v>15</v>
      </c>
      <c r="C181" s="9">
        <v>49</v>
      </c>
      <c r="D181" s="28">
        <v>0.16760712888988208</v>
      </c>
    </row>
    <row r="182" spans="1:4" ht="15" hidden="1" outlineLevel="2">
      <c r="A182" s="29" t="s">
        <v>46</v>
      </c>
      <c r="B182" s="8" t="s">
        <v>16</v>
      </c>
      <c r="C182" s="9">
        <v>5062</v>
      </c>
      <c r="D182" s="30">
        <v>11.005127593812079</v>
      </c>
    </row>
    <row r="183" spans="1:4" ht="15" hidden="1" outlineLevel="2">
      <c r="A183" s="31" t="s">
        <v>46</v>
      </c>
      <c r="B183" s="8" t="s">
        <v>17</v>
      </c>
      <c r="C183" s="9">
        <v>224</v>
      </c>
      <c r="D183" s="32">
        <v>0.9457403031136735</v>
      </c>
    </row>
    <row r="184" spans="1:4" ht="15" hidden="1" outlineLevel="2">
      <c r="A184" s="33" t="s">
        <v>46</v>
      </c>
      <c r="B184" s="8" t="s">
        <v>18</v>
      </c>
      <c r="C184" s="9">
        <v>756</v>
      </c>
      <c r="D184" s="34">
        <v>1.2137905374872486</v>
      </c>
    </row>
    <row r="185" spans="1:4" ht="15" hidden="1" outlineLevel="2">
      <c r="A185" s="37" t="s">
        <v>46</v>
      </c>
      <c r="B185" s="8" t="s">
        <v>20</v>
      </c>
      <c r="C185" s="9">
        <v>6769</v>
      </c>
      <c r="D185" s="38">
        <v>45.17878909852293</v>
      </c>
    </row>
    <row r="186" spans="1:4" ht="15" hidden="1" outlineLevel="2">
      <c r="A186" s="39" t="s">
        <v>46</v>
      </c>
      <c r="B186" s="8" t="s">
        <v>21</v>
      </c>
      <c r="C186" s="9">
        <v>132</v>
      </c>
      <c r="D186" s="40">
        <v>0.5901659941175402</v>
      </c>
    </row>
    <row r="187" spans="1:4" ht="15" hidden="1" outlineLevel="2">
      <c r="A187" s="41" t="s">
        <v>46</v>
      </c>
      <c r="B187" s="8" t="s">
        <v>22</v>
      </c>
      <c r="C187" s="9">
        <v>2807</v>
      </c>
      <c r="D187" s="42">
        <v>13.392237570722346</v>
      </c>
    </row>
    <row r="188" spans="1:4" ht="15" hidden="1" outlineLevel="2">
      <c r="A188" s="43" t="s">
        <v>46</v>
      </c>
      <c r="B188" s="8" t="s">
        <v>23</v>
      </c>
      <c r="C188" s="9">
        <v>899</v>
      </c>
      <c r="D188" s="44">
        <v>6.613824030560881</v>
      </c>
    </row>
    <row r="189" spans="1:4" ht="15" hidden="1" outlineLevel="2">
      <c r="A189" s="45" t="s">
        <v>46</v>
      </c>
      <c r="B189" s="8" t="s">
        <v>24</v>
      </c>
      <c r="C189" s="9">
        <v>4485</v>
      </c>
      <c r="D189" s="46">
        <v>29.55880728647289</v>
      </c>
    </row>
    <row r="190" spans="1:4" ht="15" hidden="1" outlineLevel="2">
      <c r="A190" s="47" t="s">
        <v>46</v>
      </c>
      <c r="B190" s="8" t="s">
        <v>25</v>
      </c>
      <c r="C190" s="9">
        <v>422</v>
      </c>
      <c r="D190" s="48">
        <v>3.9959476544001644</v>
      </c>
    </row>
    <row r="191" spans="1:4" ht="15" hidden="1" outlineLevel="2">
      <c r="A191" s="49" t="s">
        <v>46</v>
      </c>
      <c r="B191" s="8" t="s">
        <v>26</v>
      </c>
      <c r="C191" s="9">
        <v>1286</v>
      </c>
      <c r="D191" s="50">
        <v>5.626577304703471</v>
      </c>
    </row>
    <row r="192" spans="1:4" ht="15" hidden="1" outlineLevel="2">
      <c r="A192" s="51" t="s">
        <v>46</v>
      </c>
      <c r="B192" s="8" t="s">
        <v>27</v>
      </c>
      <c r="C192" s="9">
        <v>5720</v>
      </c>
      <c r="D192" s="52">
        <v>23.156907059391976</v>
      </c>
    </row>
    <row r="193" spans="1:4" ht="15" hidden="1" outlineLevel="2">
      <c r="A193" s="53" t="s">
        <v>46</v>
      </c>
      <c r="B193" s="8" t="s">
        <v>28</v>
      </c>
      <c r="C193" s="9">
        <v>224</v>
      </c>
      <c r="D193" s="54">
        <v>1.570402325929153</v>
      </c>
    </row>
    <row r="194" spans="1:4" ht="15" hidden="1" outlineLevel="2">
      <c r="A194" s="55" t="s">
        <v>46</v>
      </c>
      <c r="B194" s="8" t="s">
        <v>29</v>
      </c>
      <c r="C194" s="9">
        <v>197</v>
      </c>
      <c r="D194" s="56">
        <v>0.9458742094016437</v>
      </c>
    </row>
    <row r="195" spans="1:4" ht="15" hidden="1" outlineLevel="2">
      <c r="A195" s="57" t="s">
        <v>46</v>
      </c>
      <c r="B195" s="8" t="s">
        <v>30</v>
      </c>
      <c r="C195" s="9">
        <v>302</v>
      </c>
      <c r="D195" s="58">
        <v>0.04519662802055464</v>
      </c>
    </row>
    <row r="196" spans="1:4" ht="15" hidden="1" outlineLevel="2">
      <c r="A196" s="59" t="s">
        <v>46</v>
      </c>
      <c r="B196" s="8" t="s">
        <v>31</v>
      </c>
      <c r="C196" s="9">
        <v>246751</v>
      </c>
      <c r="D196" s="60">
        <v>213.73099999999997</v>
      </c>
    </row>
    <row r="197" spans="1:4" ht="15" outlineLevel="1" collapsed="1">
      <c r="A197" s="64" t="s">
        <v>47</v>
      </c>
      <c r="B197" s="8"/>
      <c r="C197" s="9">
        <f>SUBTOTAL(9,C171:C196)</f>
        <v>285276</v>
      </c>
      <c r="D197" s="60">
        <f>SUBTOTAL(9,D171:D196)</f>
        <v>392.2000432476241</v>
      </c>
    </row>
    <row r="198" spans="1:4" ht="15" hidden="1" outlineLevel="2">
      <c r="A198" s="7" t="s">
        <v>48</v>
      </c>
      <c r="B198" s="8" t="s">
        <v>6</v>
      </c>
      <c r="C198" s="9">
        <v>83</v>
      </c>
      <c r="D198" s="10">
        <v>0.4507196975816222</v>
      </c>
    </row>
    <row r="199" spans="1:4" ht="15" hidden="1" outlineLevel="2">
      <c r="A199" s="62" t="s">
        <v>48</v>
      </c>
      <c r="B199" s="8" t="s">
        <v>34</v>
      </c>
      <c r="C199" s="9">
        <v>59</v>
      </c>
      <c r="D199" s="63">
        <v>0.28612898771946954</v>
      </c>
    </row>
    <row r="200" spans="1:4" ht="15" hidden="1" outlineLevel="2">
      <c r="A200" s="11" t="s">
        <v>48</v>
      </c>
      <c r="B200" s="8" t="s">
        <v>7</v>
      </c>
      <c r="C200" s="9">
        <v>34</v>
      </c>
      <c r="D200" s="12">
        <v>0.05281138415245738</v>
      </c>
    </row>
    <row r="201" spans="1:4" ht="15" hidden="1" outlineLevel="2">
      <c r="A201" s="13" t="s">
        <v>48</v>
      </c>
      <c r="B201" s="8" t="s">
        <v>8</v>
      </c>
      <c r="C201" s="9">
        <v>84</v>
      </c>
      <c r="D201" s="14">
        <v>0.3263620749872915</v>
      </c>
    </row>
    <row r="202" spans="1:4" ht="15" hidden="1" outlineLevel="2">
      <c r="A202" s="15" t="s">
        <v>48</v>
      </c>
      <c r="B202" s="8" t="s">
        <v>9</v>
      </c>
      <c r="C202" s="9">
        <v>414</v>
      </c>
      <c r="D202" s="16">
        <v>1.3845103324671253</v>
      </c>
    </row>
    <row r="203" spans="1:4" ht="15" hidden="1" outlineLevel="2">
      <c r="A203" s="17" t="s">
        <v>48</v>
      </c>
      <c r="B203" s="8" t="s">
        <v>10</v>
      </c>
      <c r="C203" s="9">
        <v>356</v>
      </c>
      <c r="D203" s="18">
        <v>0.3313762457801648</v>
      </c>
    </row>
    <row r="204" spans="1:4" ht="15" hidden="1" outlineLevel="2">
      <c r="A204" s="19" t="s">
        <v>48</v>
      </c>
      <c r="B204" s="8" t="s">
        <v>11</v>
      </c>
      <c r="C204" s="9">
        <v>1007</v>
      </c>
      <c r="D204" s="20">
        <v>5.206049100615635</v>
      </c>
    </row>
    <row r="205" spans="1:4" ht="15" hidden="1" outlineLevel="2">
      <c r="A205" s="21" t="s">
        <v>48</v>
      </c>
      <c r="B205" s="8" t="s">
        <v>12</v>
      </c>
      <c r="C205" s="9">
        <v>50</v>
      </c>
      <c r="D205" s="22">
        <v>0.4287476220853562</v>
      </c>
    </row>
    <row r="206" spans="1:4" ht="15" hidden="1" outlineLevel="2">
      <c r="A206" s="23" t="s">
        <v>48</v>
      </c>
      <c r="B206" s="8" t="s">
        <v>13</v>
      </c>
      <c r="C206" s="9">
        <v>2226</v>
      </c>
      <c r="D206" s="24">
        <v>9.040466083570557</v>
      </c>
    </row>
    <row r="207" spans="1:4" ht="15" hidden="1" outlineLevel="2">
      <c r="A207" s="25" t="s">
        <v>48</v>
      </c>
      <c r="B207" s="8" t="s">
        <v>14</v>
      </c>
      <c r="C207" s="9">
        <v>2737</v>
      </c>
      <c r="D207" s="26">
        <v>10.630056623373505</v>
      </c>
    </row>
    <row r="208" spans="1:4" ht="15" hidden="1" outlineLevel="2">
      <c r="A208" s="27" t="s">
        <v>48</v>
      </c>
      <c r="B208" s="8" t="s">
        <v>15</v>
      </c>
      <c r="C208" s="9">
        <v>56</v>
      </c>
      <c r="D208" s="28">
        <v>0.19554165037152912</v>
      </c>
    </row>
    <row r="209" spans="1:4" ht="15" hidden="1" outlineLevel="2">
      <c r="A209" s="29" t="s">
        <v>48</v>
      </c>
      <c r="B209" s="8" t="s">
        <v>16</v>
      </c>
      <c r="C209" s="9">
        <v>4034</v>
      </c>
      <c r="D209" s="30">
        <v>8.993516545977183</v>
      </c>
    </row>
    <row r="210" spans="1:4" ht="15" hidden="1" outlineLevel="2">
      <c r="A210" s="31" t="s">
        <v>48</v>
      </c>
      <c r="B210" s="8" t="s">
        <v>17</v>
      </c>
      <c r="C210" s="9">
        <v>172</v>
      </c>
      <c r="D210" s="32">
        <v>0.7011522936877236</v>
      </c>
    </row>
    <row r="211" spans="1:4" ht="15" hidden="1" outlineLevel="2">
      <c r="A211" s="33" t="s">
        <v>48</v>
      </c>
      <c r="B211" s="8" t="s">
        <v>18</v>
      </c>
      <c r="C211" s="9">
        <v>743</v>
      </c>
      <c r="D211" s="34">
        <v>1.1945240210191974</v>
      </c>
    </row>
    <row r="212" spans="1:4" ht="15" hidden="1" outlineLevel="2">
      <c r="A212" s="35" t="s">
        <v>48</v>
      </c>
      <c r="B212" s="8" t="s">
        <v>19</v>
      </c>
      <c r="C212" s="9">
        <v>4</v>
      </c>
      <c r="D212" s="36">
        <v>0.014266088931891798</v>
      </c>
    </row>
    <row r="213" spans="1:4" ht="15" hidden="1" outlineLevel="2">
      <c r="A213" s="37" t="s">
        <v>48</v>
      </c>
      <c r="B213" s="8" t="s">
        <v>20</v>
      </c>
      <c r="C213" s="9">
        <v>1512</v>
      </c>
      <c r="D213" s="38">
        <v>10.029955126059615</v>
      </c>
    </row>
    <row r="214" spans="1:4" ht="15" hidden="1" outlineLevel="2">
      <c r="A214" s="39" t="s">
        <v>48</v>
      </c>
      <c r="B214" s="8" t="s">
        <v>21</v>
      </c>
      <c r="C214" s="9">
        <v>42</v>
      </c>
      <c r="D214" s="40">
        <v>0.17486399825704893</v>
      </c>
    </row>
    <row r="215" spans="1:4" ht="15" hidden="1" outlineLevel="2">
      <c r="A215" s="41" t="s">
        <v>48</v>
      </c>
      <c r="B215" s="8" t="s">
        <v>22</v>
      </c>
      <c r="C215" s="9">
        <v>1089</v>
      </c>
      <c r="D215" s="42">
        <v>6.466495242942814</v>
      </c>
    </row>
    <row r="216" spans="1:4" ht="15" hidden="1" outlineLevel="2">
      <c r="A216" s="43" t="s">
        <v>48</v>
      </c>
      <c r="B216" s="8" t="s">
        <v>23</v>
      </c>
      <c r="C216" s="9">
        <v>673</v>
      </c>
      <c r="D216" s="44">
        <v>2.7593623134039413</v>
      </c>
    </row>
    <row r="217" spans="1:4" ht="15" hidden="1" outlineLevel="2">
      <c r="A217" s="45" t="s">
        <v>48</v>
      </c>
      <c r="B217" s="8" t="s">
        <v>24</v>
      </c>
      <c r="C217" s="9">
        <v>4444</v>
      </c>
      <c r="D217" s="46">
        <v>25.321258893222087</v>
      </c>
    </row>
    <row r="218" spans="1:4" ht="15" hidden="1" outlineLevel="2">
      <c r="A218" s="47" t="s">
        <v>48</v>
      </c>
      <c r="B218" s="8" t="s">
        <v>25</v>
      </c>
      <c r="C218" s="9">
        <v>98</v>
      </c>
      <c r="D218" s="48">
        <v>0.9318613107099197</v>
      </c>
    </row>
    <row r="219" spans="1:4" ht="15" hidden="1" outlineLevel="2">
      <c r="A219" s="49" t="s">
        <v>48</v>
      </c>
      <c r="B219" s="8" t="s">
        <v>26</v>
      </c>
      <c r="C219" s="9">
        <v>50</v>
      </c>
      <c r="D219" s="50">
        <v>0.21961068887806276</v>
      </c>
    </row>
    <row r="220" spans="1:4" ht="15" hidden="1" outlineLevel="2">
      <c r="A220" s="51" t="s">
        <v>48</v>
      </c>
      <c r="B220" s="8" t="s">
        <v>27</v>
      </c>
      <c r="C220" s="9">
        <v>1572</v>
      </c>
      <c r="D220" s="52">
        <v>6.364056228434192</v>
      </c>
    </row>
    <row r="221" spans="1:4" ht="15" hidden="1" outlineLevel="2">
      <c r="A221" s="53" t="s">
        <v>48</v>
      </c>
      <c r="B221" s="8" t="s">
        <v>28</v>
      </c>
      <c r="C221" s="9">
        <v>1234</v>
      </c>
      <c r="D221" s="54">
        <v>8.644223517279668</v>
      </c>
    </row>
    <row r="222" spans="1:4" ht="15" hidden="1" outlineLevel="2">
      <c r="A222" s="55" t="s">
        <v>48</v>
      </c>
      <c r="B222" s="8" t="s">
        <v>29</v>
      </c>
      <c r="C222" s="9">
        <v>110</v>
      </c>
      <c r="D222" s="56">
        <v>0.508765673238763</v>
      </c>
    </row>
    <row r="223" spans="1:4" ht="15" hidden="1" outlineLevel="2">
      <c r="A223" s="57" t="s">
        <v>48</v>
      </c>
      <c r="B223" s="8" t="s">
        <v>30</v>
      </c>
      <c r="C223" s="9">
        <v>59</v>
      </c>
      <c r="D223" s="58">
        <v>0.009734658342888692</v>
      </c>
    </row>
    <row r="224" spans="1:4" ht="15" hidden="1" outlineLevel="2">
      <c r="A224" s="59" t="s">
        <v>48</v>
      </c>
      <c r="B224" s="8" t="s">
        <v>31</v>
      </c>
      <c r="C224" s="9">
        <v>71402</v>
      </c>
      <c r="D224" s="60">
        <v>70.52499999999999</v>
      </c>
    </row>
    <row r="225" spans="1:4" ht="15" outlineLevel="1" collapsed="1">
      <c r="A225" s="64" t="s">
        <v>49</v>
      </c>
      <c r="B225" s="8"/>
      <c r="C225" s="9">
        <f>SUBTOTAL(9,C198:C224)</f>
        <v>94344</v>
      </c>
      <c r="D225" s="60">
        <f>SUBTOTAL(9,D198:D224)</f>
        <v>171.19141640308973</v>
      </c>
    </row>
    <row r="226" spans="1:4" ht="15" hidden="1" outlineLevel="2">
      <c r="A226" s="7" t="s">
        <v>50</v>
      </c>
      <c r="B226" s="8" t="s">
        <v>6</v>
      </c>
      <c r="C226" s="9">
        <v>9</v>
      </c>
      <c r="D226" s="10">
        <v>0.04361803524983441</v>
      </c>
    </row>
    <row r="227" spans="1:4" ht="15" hidden="1" outlineLevel="2">
      <c r="A227" s="62" t="s">
        <v>50</v>
      </c>
      <c r="B227" s="8" t="s">
        <v>34</v>
      </c>
      <c r="C227" s="9">
        <v>511</v>
      </c>
      <c r="D227" s="63">
        <v>2.4906227794672007</v>
      </c>
    </row>
    <row r="228" spans="1:4" ht="15" hidden="1" outlineLevel="2">
      <c r="A228" s="11" t="s">
        <v>50</v>
      </c>
      <c r="B228" s="8" t="s">
        <v>7</v>
      </c>
      <c r="C228" s="9">
        <v>18</v>
      </c>
      <c r="D228" s="12">
        <v>0.02860616641591442</v>
      </c>
    </row>
    <row r="229" spans="1:4" ht="15" hidden="1" outlineLevel="2">
      <c r="A229" s="13" t="s">
        <v>50</v>
      </c>
      <c r="B229" s="8" t="s">
        <v>8</v>
      </c>
      <c r="C229" s="9">
        <v>136</v>
      </c>
      <c r="D229" s="14">
        <v>0.5511892822007588</v>
      </c>
    </row>
    <row r="230" spans="1:4" ht="15" hidden="1" outlineLevel="2">
      <c r="A230" s="15" t="s">
        <v>50</v>
      </c>
      <c r="B230" s="8" t="s">
        <v>9</v>
      </c>
      <c r="C230" s="9">
        <v>409</v>
      </c>
      <c r="D230" s="16">
        <v>1.3711334210423218</v>
      </c>
    </row>
    <row r="231" spans="1:4" ht="15" hidden="1" outlineLevel="2">
      <c r="A231" s="17" t="s">
        <v>50</v>
      </c>
      <c r="B231" s="8" t="s">
        <v>10</v>
      </c>
      <c r="C231" s="9">
        <v>116</v>
      </c>
      <c r="D231" s="18">
        <v>0.10734723454850409</v>
      </c>
    </row>
    <row r="232" spans="1:4" ht="15" hidden="1" outlineLevel="2">
      <c r="A232" s="19" t="s">
        <v>50</v>
      </c>
      <c r="B232" s="8" t="s">
        <v>11</v>
      </c>
      <c r="C232" s="9">
        <v>198</v>
      </c>
      <c r="D232" s="20">
        <v>0.9195099710178265</v>
      </c>
    </row>
    <row r="233" spans="1:4" ht="15" hidden="1" outlineLevel="2">
      <c r="A233" s="21" t="s">
        <v>50</v>
      </c>
      <c r="B233" s="8" t="s">
        <v>12</v>
      </c>
      <c r="C233" s="9">
        <v>26</v>
      </c>
      <c r="D233" s="22">
        <v>0.24295698584836853</v>
      </c>
    </row>
    <row r="234" spans="1:4" ht="15" hidden="1" outlineLevel="2">
      <c r="A234" s="23" t="s">
        <v>50</v>
      </c>
      <c r="B234" s="8" t="s">
        <v>13</v>
      </c>
      <c r="C234" s="9">
        <v>705</v>
      </c>
      <c r="D234" s="24">
        <v>2.5933388284601437</v>
      </c>
    </row>
    <row r="235" spans="1:4" ht="15" hidden="1" outlineLevel="2">
      <c r="A235" s="25" t="s">
        <v>50</v>
      </c>
      <c r="B235" s="8" t="s">
        <v>14</v>
      </c>
      <c r="C235" s="9">
        <v>271</v>
      </c>
      <c r="D235" s="26">
        <v>1.0524109215167126</v>
      </c>
    </row>
    <row r="236" spans="1:4" ht="15" hidden="1" outlineLevel="2">
      <c r="A236" s="27" t="s">
        <v>50</v>
      </c>
      <c r="B236" s="8" t="s">
        <v>15</v>
      </c>
      <c r="C236" s="9">
        <v>90</v>
      </c>
      <c r="D236" s="28">
        <v>0.3142633666685289</v>
      </c>
    </row>
    <row r="237" spans="1:4" ht="15" hidden="1" outlineLevel="2">
      <c r="A237" s="29" t="s">
        <v>50</v>
      </c>
      <c r="B237" s="8" t="s">
        <v>16</v>
      </c>
      <c r="C237" s="9">
        <v>1328</v>
      </c>
      <c r="D237" s="30">
        <v>2.789825540792922</v>
      </c>
    </row>
    <row r="238" spans="1:4" ht="15" hidden="1" outlineLevel="2">
      <c r="A238" s="31" t="s">
        <v>50</v>
      </c>
      <c r="B238" s="8" t="s">
        <v>17</v>
      </c>
      <c r="C238" s="9">
        <v>175</v>
      </c>
      <c r="D238" s="32">
        <v>0.6929993600401918</v>
      </c>
    </row>
    <row r="239" spans="1:4" ht="15" hidden="1" outlineLevel="2">
      <c r="A239" s="33" t="s">
        <v>50</v>
      </c>
      <c r="B239" s="8" t="s">
        <v>18</v>
      </c>
      <c r="C239" s="9">
        <v>596</v>
      </c>
      <c r="D239" s="34">
        <v>0.9569036512465613</v>
      </c>
    </row>
    <row r="240" spans="1:4" ht="15" hidden="1" outlineLevel="2">
      <c r="A240" s="35" t="s">
        <v>50</v>
      </c>
      <c r="B240" s="8" t="s">
        <v>19</v>
      </c>
      <c r="C240" s="9">
        <v>1</v>
      </c>
      <c r="D240" s="36">
        <v>0</v>
      </c>
    </row>
    <row r="241" spans="1:4" ht="15" hidden="1" outlineLevel="2">
      <c r="A241" s="37" t="s">
        <v>50</v>
      </c>
      <c r="B241" s="8" t="s">
        <v>20</v>
      </c>
      <c r="C241" s="9">
        <v>1400</v>
      </c>
      <c r="D241" s="38">
        <v>9.538721943716052</v>
      </c>
    </row>
    <row r="242" spans="1:4" ht="15" hidden="1" outlineLevel="2">
      <c r="A242" s="39" t="s">
        <v>50</v>
      </c>
      <c r="B242" s="8" t="s">
        <v>21</v>
      </c>
      <c r="C242" s="9">
        <v>19</v>
      </c>
      <c r="D242" s="40">
        <v>0.08014599920114744</v>
      </c>
    </row>
    <row r="243" spans="1:4" ht="15" hidden="1" outlineLevel="2">
      <c r="A243" s="41" t="s">
        <v>50</v>
      </c>
      <c r="B243" s="8" t="s">
        <v>22</v>
      </c>
      <c r="C243" s="9">
        <v>1108</v>
      </c>
      <c r="D243" s="42">
        <v>5.051717933203894</v>
      </c>
    </row>
    <row r="244" spans="1:4" ht="15" hidden="1" outlineLevel="2">
      <c r="A244" s="43" t="s">
        <v>50</v>
      </c>
      <c r="B244" s="8" t="s">
        <v>23</v>
      </c>
      <c r="C244" s="9">
        <v>343</v>
      </c>
      <c r="D244" s="44">
        <v>1.6066260989270988</v>
      </c>
    </row>
    <row r="245" spans="1:4" ht="15" hidden="1" outlineLevel="2">
      <c r="A245" s="45" t="s">
        <v>50</v>
      </c>
      <c r="B245" s="8" t="s">
        <v>24</v>
      </c>
      <c r="C245" s="9">
        <v>6182</v>
      </c>
      <c r="D245" s="46">
        <v>36.14746681771392</v>
      </c>
    </row>
    <row r="246" spans="1:4" ht="15" hidden="1" outlineLevel="2">
      <c r="A246" s="47" t="s">
        <v>50</v>
      </c>
      <c r="B246" s="8" t="s">
        <v>25</v>
      </c>
      <c r="C246" s="9">
        <v>50</v>
      </c>
      <c r="D246" s="48">
        <v>0.47382778510673884</v>
      </c>
    </row>
    <row r="247" spans="1:4" ht="15" hidden="1" outlineLevel="2">
      <c r="A247" s="49" t="s">
        <v>50</v>
      </c>
      <c r="B247" s="8" t="s">
        <v>26</v>
      </c>
      <c r="C247" s="9">
        <v>26</v>
      </c>
      <c r="D247" s="50">
        <v>0.11359173562658419</v>
      </c>
    </row>
    <row r="248" spans="1:4" ht="15" hidden="1" outlineLevel="2">
      <c r="A248" s="51" t="s">
        <v>50</v>
      </c>
      <c r="B248" s="8" t="s">
        <v>27</v>
      </c>
      <c r="C248" s="9">
        <v>909</v>
      </c>
      <c r="D248" s="52">
        <v>3.680332293177268</v>
      </c>
    </row>
    <row r="249" spans="1:4" ht="15" hidden="1" outlineLevel="2">
      <c r="A249" s="53" t="s">
        <v>50</v>
      </c>
      <c r="B249" s="8" t="s">
        <v>28</v>
      </c>
      <c r="C249" s="9">
        <v>158</v>
      </c>
      <c r="D249" s="54">
        <v>1.107694497753599</v>
      </c>
    </row>
    <row r="250" spans="1:4" ht="15" hidden="1" outlineLevel="2">
      <c r="A250" s="55" t="s">
        <v>50</v>
      </c>
      <c r="B250" s="8" t="s">
        <v>29</v>
      </c>
      <c r="C250" s="9">
        <v>91</v>
      </c>
      <c r="D250" s="56">
        <v>0.4371085361628808</v>
      </c>
    </row>
    <row r="251" spans="1:4" ht="15" hidden="1" outlineLevel="2">
      <c r="A251" s="57" t="s">
        <v>50</v>
      </c>
      <c r="B251" s="8" t="s">
        <v>30</v>
      </c>
      <c r="C251" s="9">
        <v>63</v>
      </c>
      <c r="D251" s="58">
        <v>0.011125323820444219</v>
      </c>
    </row>
    <row r="252" spans="1:4" ht="15" hidden="1" outlineLevel="2">
      <c r="A252" s="59" t="s">
        <v>50</v>
      </c>
      <c r="B252" s="8" t="s">
        <v>31</v>
      </c>
      <c r="C252" s="9">
        <v>31179</v>
      </c>
      <c r="D252" s="60">
        <v>36.33</v>
      </c>
    </row>
    <row r="253" spans="1:4" ht="15" outlineLevel="1" collapsed="1">
      <c r="A253" s="64" t="s">
        <v>51</v>
      </c>
      <c r="B253" s="8"/>
      <c r="C253" s="9">
        <f>SUBTOTAL(9,C226:C252)</f>
        <v>46117</v>
      </c>
      <c r="D253" s="60">
        <f>SUBTOTAL(9,D226:D252)</f>
        <v>108.73308450892542</v>
      </c>
    </row>
    <row r="254" spans="1:4" ht="15" hidden="1" outlineLevel="2">
      <c r="A254" s="7" t="s">
        <v>52</v>
      </c>
      <c r="B254" s="8" t="s">
        <v>6</v>
      </c>
      <c r="C254" s="9">
        <v>6251</v>
      </c>
      <c r="D254" s="10">
        <v>33.98571913216264</v>
      </c>
    </row>
    <row r="255" spans="1:4" ht="15" hidden="1" outlineLevel="2">
      <c r="A255" s="62" t="s">
        <v>52</v>
      </c>
      <c r="B255" s="8" t="s">
        <v>34</v>
      </c>
      <c r="C255" s="9">
        <v>14306</v>
      </c>
      <c r="D255" s="63">
        <v>69.76995248277701</v>
      </c>
    </row>
    <row r="256" spans="1:4" ht="15" hidden="1" outlineLevel="2">
      <c r="A256" s="11" t="s">
        <v>52</v>
      </c>
      <c r="B256" s="8" t="s">
        <v>7</v>
      </c>
      <c r="C256" s="9">
        <v>153</v>
      </c>
      <c r="D256" s="12">
        <v>0.23545075434637255</v>
      </c>
    </row>
    <row r="257" spans="1:4" ht="15" hidden="1" outlineLevel="2">
      <c r="A257" s="13" t="s">
        <v>52</v>
      </c>
      <c r="B257" s="8" t="s">
        <v>8</v>
      </c>
      <c r="C257" s="9">
        <v>2543</v>
      </c>
      <c r="D257" s="14">
        <v>10.008436966276937</v>
      </c>
    </row>
    <row r="258" spans="1:4" ht="15" hidden="1" outlineLevel="2">
      <c r="A258" s="15" t="s">
        <v>52</v>
      </c>
      <c r="B258" s="8" t="s">
        <v>9</v>
      </c>
      <c r="C258" s="9">
        <v>5475</v>
      </c>
      <c r="D258" s="16">
        <v>18.3063032848431</v>
      </c>
    </row>
    <row r="259" spans="1:4" ht="15" hidden="1" outlineLevel="2">
      <c r="A259" s="17" t="s">
        <v>52</v>
      </c>
      <c r="B259" s="8" t="s">
        <v>10</v>
      </c>
      <c r="C259" s="9">
        <v>8345</v>
      </c>
      <c r="D259" s="18">
        <v>7.7896754113675355</v>
      </c>
    </row>
    <row r="260" spans="1:4" ht="15" hidden="1" outlineLevel="2">
      <c r="A260" s="19" t="s">
        <v>52</v>
      </c>
      <c r="B260" s="8" t="s">
        <v>11</v>
      </c>
      <c r="C260" s="9">
        <v>16711</v>
      </c>
      <c r="D260" s="20">
        <v>96.87307988781924</v>
      </c>
    </row>
    <row r="261" spans="1:4" ht="15" hidden="1" outlineLevel="2">
      <c r="A261" s="21" t="s">
        <v>52</v>
      </c>
      <c r="B261" s="8" t="s">
        <v>12</v>
      </c>
      <c r="C261" s="9">
        <v>1298</v>
      </c>
      <c r="D261" s="22">
        <v>11.00452230019081</v>
      </c>
    </row>
    <row r="262" spans="1:4" ht="15" hidden="1" outlineLevel="2">
      <c r="A262" s="23" t="s">
        <v>52</v>
      </c>
      <c r="B262" s="8" t="s">
        <v>13</v>
      </c>
      <c r="C262" s="9">
        <v>18350</v>
      </c>
      <c r="D262" s="24">
        <v>71.01257132791841</v>
      </c>
    </row>
    <row r="263" spans="1:4" ht="15" hidden="1" outlineLevel="2">
      <c r="A263" s="25" t="s">
        <v>52</v>
      </c>
      <c r="B263" s="8" t="s">
        <v>14</v>
      </c>
      <c r="C263" s="9">
        <v>45994</v>
      </c>
      <c r="D263" s="26">
        <v>178.6767723597871</v>
      </c>
    </row>
    <row r="264" spans="1:4" ht="15" hidden="1" outlineLevel="2">
      <c r="A264" s="27" t="s">
        <v>52</v>
      </c>
      <c r="B264" s="8" t="s">
        <v>15</v>
      </c>
      <c r="C264" s="9">
        <v>1881</v>
      </c>
      <c r="D264" s="28">
        <v>6.571596178557459</v>
      </c>
    </row>
    <row r="265" spans="1:4" ht="15" hidden="1" outlineLevel="2">
      <c r="A265" s="29" t="s">
        <v>52</v>
      </c>
      <c r="B265" s="8" t="s">
        <v>16</v>
      </c>
      <c r="C265" s="9">
        <v>295617</v>
      </c>
      <c r="D265" s="30">
        <v>630.8749961733594</v>
      </c>
    </row>
    <row r="266" spans="1:4" ht="15" hidden="1" outlineLevel="2">
      <c r="A266" s="31" t="s">
        <v>52</v>
      </c>
      <c r="B266" s="8" t="s">
        <v>17</v>
      </c>
      <c r="C266" s="9">
        <v>1826</v>
      </c>
      <c r="D266" s="32">
        <v>7.166428676180336</v>
      </c>
    </row>
    <row r="267" spans="1:4" ht="15" hidden="1" outlineLevel="2">
      <c r="A267" s="33" t="s">
        <v>52</v>
      </c>
      <c r="B267" s="8" t="s">
        <v>18</v>
      </c>
      <c r="C267" s="9">
        <v>9801</v>
      </c>
      <c r="D267" s="34">
        <v>15.734321782242118</v>
      </c>
    </row>
    <row r="268" spans="1:4" ht="15" hidden="1" outlineLevel="2">
      <c r="A268" s="35" t="s">
        <v>52</v>
      </c>
      <c r="B268" s="8" t="s">
        <v>19</v>
      </c>
      <c r="C268" s="9">
        <v>83</v>
      </c>
      <c r="D268" s="36">
        <v>0.23539046737621466</v>
      </c>
    </row>
    <row r="269" spans="1:4" ht="15" hidden="1" outlineLevel="2">
      <c r="A269" s="37" t="s">
        <v>52</v>
      </c>
      <c r="B269" s="8" t="s">
        <v>20</v>
      </c>
      <c r="C269" s="9">
        <v>13787</v>
      </c>
      <c r="D269" s="38">
        <v>75.4519504402628</v>
      </c>
    </row>
    <row r="270" spans="1:4" ht="15" hidden="1" outlineLevel="2">
      <c r="A270" s="39" t="s">
        <v>52</v>
      </c>
      <c r="B270" s="8" t="s">
        <v>21</v>
      </c>
      <c r="C270" s="9">
        <v>634</v>
      </c>
      <c r="D270" s="40">
        <v>2.834253971749668</v>
      </c>
    </row>
    <row r="271" spans="1:4" ht="15" hidden="1" outlineLevel="2">
      <c r="A271" s="41" t="s">
        <v>52</v>
      </c>
      <c r="B271" s="8" t="s">
        <v>22</v>
      </c>
      <c r="C271" s="9">
        <v>12344</v>
      </c>
      <c r="D271" s="42">
        <v>66.1686162717161</v>
      </c>
    </row>
    <row r="272" spans="1:4" ht="15" hidden="1" outlineLevel="2">
      <c r="A272" s="43" t="s">
        <v>52</v>
      </c>
      <c r="B272" s="8" t="s">
        <v>23</v>
      </c>
      <c r="C272" s="9">
        <v>4949</v>
      </c>
      <c r="D272" s="44">
        <v>22.291036547445938</v>
      </c>
    </row>
    <row r="273" spans="1:4" ht="15" hidden="1" outlineLevel="2">
      <c r="A273" s="45" t="s">
        <v>52</v>
      </c>
      <c r="B273" s="8" t="s">
        <v>24</v>
      </c>
      <c r="C273" s="9">
        <v>35617</v>
      </c>
      <c r="D273" s="46">
        <v>203.27748511649943</v>
      </c>
    </row>
    <row r="274" spans="1:4" ht="15" hidden="1" outlineLevel="2">
      <c r="A274" s="47" t="s">
        <v>52</v>
      </c>
      <c r="B274" s="8" t="s">
        <v>25</v>
      </c>
      <c r="C274" s="9">
        <v>261</v>
      </c>
      <c r="D274" s="48">
        <v>2.4718016123068214</v>
      </c>
    </row>
    <row r="275" spans="1:4" ht="15" hidden="1" outlineLevel="2">
      <c r="A275" s="49" t="s">
        <v>52</v>
      </c>
      <c r="B275" s="8" t="s">
        <v>26</v>
      </c>
      <c r="C275" s="9">
        <v>1085</v>
      </c>
      <c r="D275" s="50">
        <v>4.369495430435939</v>
      </c>
    </row>
    <row r="276" spans="1:4" ht="15" hidden="1" outlineLevel="2">
      <c r="A276" s="51" t="s">
        <v>52</v>
      </c>
      <c r="B276" s="8" t="s">
        <v>27</v>
      </c>
      <c r="C276" s="9">
        <v>52754</v>
      </c>
      <c r="D276" s="52">
        <v>213.55181520894558</v>
      </c>
    </row>
    <row r="277" spans="1:4" ht="15" hidden="1" outlineLevel="2">
      <c r="A277" s="53" t="s">
        <v>52</v>
      </c>
      <c r="B277" s="8" t="s">
        <v>28</v>
      </c>
      <c r="C277" s="9">
        <v>185600</v>
      </c>
      <c r="D277" s="54">
        <v>2459.404278347779</v>
      </c>
    </row>
    <row r="278" spans="1:4" ht="15" hidden="1" outlineLevel="2">
      <c r="A278" s="55" t="s">
        <v>52</v>
      </c>
      <c r="B278" s="8" t="s">
        <v>29</v>
      </c>
      <c r="C278" s="9">
        <v>855</v>
      </c>
      <c r="D278" s="56">
        <v>3.668845418285163</v>
      </c>
    </row>
    <row r="279" spans="1:4" ht="15" hidden="1" outlineLevel="2">
      <c r="A279" s="57" t="s">
        <v>52</v>
      </c>
      <c r="B279" s="8" t="s">
        <v>30</v>
      </c>
      <c r="C279" s="9">
        <v>574</v>
      </c>
      <c r="D279" s="58">
        <v>0.09456525247377587</v>
      </c>
    </row>
    <row r="280" spans="1:4" ht="15" hidden="1" outlineLevel="2">
      <c r="A280" s="59" t="s">
        <v>52</v>
      </c>
      <c r="B280" s="8" t="s">
        <v>31</v>
      </c>
      <c r="C280" s="9">
        <v>512750</v>
      </c>
      <c r="D280" s="60">
        <v>568.904</v>
      </c>
    </row>
    <row r="281" spans="1:4" ht="15" outlineLevel="1" collapsed="1">
      <c r="A281" s="64" t="s">
        <v>53</v>
      </c>
      <c r="B281" s="8"/>
      <c r="C281" s="9">
        <f>SUBTOTAL(9,C254:C280)</f>
        <v>1249844</v>
      </c>
      <c r="D281" s="60">
        <f>SUBTOTAL(9,D254:D280)</f>
        <v>4780.733360803104</v>
      </c>
    </row>
    <row r="282" spans="1:4" ht="15" hidden="1" outlineLevel="2">
      <c r="A282" s="7" t="s">
        <v>54</v>
      </c>
      <c r="B282" s="8" t="s">
        <v>6</v>
      </c>
      <c r="C282" s="9">
        <v>448019</v>
      </c>
      <c r="D282" s="10">
        <v>2410.3907852861826</v>
      </c>
    </row>
    <row r="283" spans="1:4" ht="15" hidden="1" outlineLevel="2">
      <c r="A283" s="62" t="s">
        <v>54</v>
      </c>
      <c r="B283" s="8" t="s">
        <v>34</v>
      </c>
      <c r="C283" s="9">
        <v>128359</v>
      </c>
      <c r="D283" s="63">
        <v>626.0307163355822</v>
      </c>
    </row>
    <row r="284" spans="1:4" ht="15" hidden="1" outlineLevel="2">
      <c r="A284" s="11" t="s">
        <v>54</v>
      </c>
      <c r="B284" s="8" t="s">
        <v>7</v>
      </c>
      <c r="C284" s="9">
        <v>4890</v>
      </c>
      <c r="D284" s="12">
        <v>7.532223664744235</v>
      </c>
    </row>
    <row r="285" spans="1:4" ht="15" hidden="1" outlineLevel="2">
      <c r="A285" s="13" t="s">
        <v>54</v>
      </c>
      <c r="B285" s="8" t="s">
        <v>8</v>
      </c>
      <c r="C285" s="9">
        <v>20522</v>
      </c>
      <c r="D285" s="14">
        <v>79.69761871189655</v>
      </c>
    </row>
    <row r="286" spans="1:4" ht="15" hidden="1" outlineLevel="2">
      <c r="A286" s="15" t="s">
        <v>54</v>
      </c>
      <c r="B286" s="8" t="s">
        <v>9</v>
      </c>
      <c r="C286" s="9">
        <v>110067</v>
      </c>
      <c r="D286" s="16">
        <v>368.0924716763081</v>
      </c>
    </row>
    <row r="287" spans="1:4" ht="15" hidden="1" outlineLevel="2">
      <c r="A287" s="17" t="s">
        <v>54</v>
      </c>
      <c r="B287" s="8" t="s">
        <v>10</v>
      </c>
      <c r="C287" s="9">
        <v>98742</v>
      </c>
      <c r="D287" s="18">
        <v>92.16926903755908</v>
      </c>
    </row>
    <row r="288" spans="1:4" ht="15" hidden="1" outlineLevel="2">
      <c r="A288" s="19" t="s">
        <v>54</v>
      </c>
      <c r="B288" s="8" t="s">
        <v>11</v>
      </c>
      <c r="C288" s="9">
        <v>77943</v>
      </c>
      <c r="D288" s="20">
        <v>424.12397413197243</v>
      </c>
    </row>
    <row r="289" spans="1:4" ht="15" hidden="1" outlineLevel="2">
      <c r="A289" s="21" t="s">
        <v>54</v>
      </c>
      <c r="B289" s="8" t="s">
        <v>12</v>
      </c>
      <c r="C289" s="9">
        <v>168504</v>
      </c>
      <c r="D289" s="22">
        <v>1451.6679904440018</v>
      </c>
    </row>
    <row r="290" spans="1:4" ht="15" hidden="1" outlineLevel="2">
      <c r="A290" s="23" t="s">
        <v>54</v>
      </c>
      <c r="B290" s="8" t="s">
        <v>13</v>
      </c>
      <c r="C290" s="9">
        <v>518430</v>
      </c>
      <c r="D290" s="24">
        <v>1977.4425885904834</v>
      </c>
    </row>
    <row r="291" spans="1:4" ht="15" hidden="1" outlineLevel="2">
      <c r="A291" s="25" t="s">
        <v>54</v>
      </c>
      <c r="B291" s="8" t="s">
        <v>14</v>
      </c>
      <c r="C291" s="9">
        <v>242036</v>
      </c>
      <c r="D291" s="26">
        <v>940.2479320288911</v>
      </c>
    </row>
    <row r="292" spans="1:4" ht="15" hidden="1" outlineLevel="2">
      <c r="A292" s="27" t="s">
        <v>54</v>
      </c>
      <c r="B292" s="8" t="s">
        <v>15</v>
      </c>
      <c r="C292" s="9">
        <v>19078</v>
      </c>
      <c r="D292" s="28">
        <v>66.6168501033577</v>
      </c>
    </row>
    <row r="293" spans="1:4" ht="15" hidden="1" outlineLevel="2">
      <c r="A293" s="29" t="s">
        <v>54</v>
      </c>
      <c r="B293" s="8" t="s">
        <v>16</v>
      </c>
      <c r="C293" s="9">
        <v>303277</v>
      </c>
      <c r="D293" s="30">
        <v>643.1208619682084</v>
      </c>
    </row>
    <row r="294" spans="1:4" ht="15" hidden="1" outlineLevel="2">
      <c r="A294" s="31" t="s">
        <v>54</v>
      </c>
      <c r="B294" s="8" t="s">
        <v>17</v>
      </c>
      <c r="C294" s="9">
        <v>34328</v>
      </c>
      <c r="D294" s="32">
        <v>139.31733016902118</v>
      </c>
    </row>
    <row r="295" spans="1:4" ht="15" hidden="1" outlineLevel="2">
      <c r="A295" s="33" t="s">
        <v>54</v>
      </c>
      <c r="B295" s="8" t="s">
        <v>18</v>
      </c>
      <c r="C295" s="9">
        <v>235423</v>
      </c>
      <c r="D295" s="34">
        <v>377.9833644145477</v>
      </c>
    </row>
    <row r="296" spans="1:4" ht="15" hidden="1" outlineLevel="2">
      <c r="A296" s="35" t="s">
        <v>54</v>
      </c>
      <c r="B296" s="8" t="s">
        <v>19</v>
      </c>
      <c r="C296" s="9">
        <v>1770</v>
      </c>
      <c r="D296" s="36">
        <v>5.050195481889697</v>
      </c>
    </row>
    <row r="297" spans="1:4" ht="15" hidden="1" outlineLevel="2">
      <c r="A297" s="37" t="s">
        <v>54</v>
      </c>
      <c r="B297" s="8" t="s">
        <v>20</v>
      </c>
      <c r="C297" s="9">
        <v>209618</v>
      </c>
      <c r="D297" s="38">
        <v>1233.867776468894</v>
      </c>
    </row>
    <row r="298" spans="1:4" ht="15" hidden="1" outlineLevel="2">
      <c r="A298" s="39" t="s">
        <v>54</v>
      </c>
      <c r="B298" s="8" t="s">
        <v>21</v>
      </c>
      <c r="C298" s="9">
        <v>12343</v>
      </c>
      <c r="D298" s="40">
        <v>54.083977460919755</v>
      </c>
    </row>
    <row r="299" spans="1:4" ht="15" hidden="1" outlineLevel="2">
      <c r="A299" s="41" t="s">
        <v>54</v>
      </c>
      <c r="B299" s="8" t="s">
        <v>22</v>
      </c>
      <c r="C299" s="9">
        <v>218149</v>
      </c>
      <c r="D299" s="42">
        <v>1081.1565242381823</v>
      </c>
    </row>
    <row r="300" spans="1:4" ht="15" hidden="1" outlineLevel="2">
      <c r="A300" s="43" t="s">
        <v>54</v>
      </c>
      <c r="B300" s="8" t="s">
        <v>23</v>
      </c>
      <c r="C300" s="9">
        <v>42204</v>
      </c>
      <c r="D300" s="44">
        <v>195.2519009283556</v>
      </c>
    </row>
    <row r="301" spans="1:4" ht="15" hidden="1" outlineLevel="2">
      <c r="A301" s="45" t="s">
        <v>54</v>
      </c>
      <c r="B301" s="8" t="s">
        <v>24</v>
      </c>
      <c r="C301" s="9">
        <v>526769</v>
      </c>
      <c r="D301" s="46">
        <v>2931.953491402256</v>
      </c>
    </row>
    <row r="302" spans="1:4" ht="15" hidden="1" outlineLevel="2">
      <c r="A302" s="47" t="s">
        <v>54</v>
      </c>
      <c r="B302" s="8" t="s">
        <v>25</v>
      </c>
      <c r="C302" s="9">
        <v>54231</v>
      </c>
      <c r="D302" s="48">
        <v>408.342622028779</v>
      </c>
    </row>
    <row r="303" spans="1:4" ht="15" hidden="1" outlineLevel="2">
      <c r="A303" s="49" t="s">
        <v>54</v>
      </c>
      <c r="B303" s="8" t="s">
        <v>26</v>
      </c>
      <c r="C303" s="9">
        <v>17374</v>
      </c>
      <c r="D303" s="50">
        <v>72.81987531901558</v>
      </c>
    </row>
    <row r="304" spans="1:4" ht="15" hidden="1" outlineLevel="2">
      <c r="A304" s="51" t="s">
        <v>54</v>
      </c>
      <c r="B304" s="8" t="s">
        <v>27</v>
      </c>
      <c r="C304" s="9">
        <v>343708</v>
      </c>
      <c r="D304" s="52">
        <v>1391.3364539680792</v>
      </c>
    </row>
    <row r="305" spans="1:4" ht="15" hidden="1" outlineLevel="2">
      <c r="A305" s="53" t="s">
        <v>54</v>
      </c>
      <c r="B305" s="8" t="s">
        <v>28</v>
      </c>
      <c r="C305" s="9">
        <v>105686</v>
      </c>
      <c r="D305" s="54">
        <v>739.421130873874</v>
      </c>
    </row>
    <row r="306" spans="1:4" ht="15" hidden="1" outlineLevel="2">
      <c r="A306" s="55" t="s">
        <v>54</v>
      </c>
      <c r="B306" s="8" t="s">
        <v>29</v>
      </c>
      <c r="C306" s="9">
        <v>24771</v>
      </c>
      <c r="D306" s="56">
        <v>101.745968934045</v>
      </c>
    </row>
    <row r="307" spans="1:4" ht="15" hidden="1" outlineLevel="2">
      <c r="A307" s="57" t="s">
        <v>54</v>
      </c>
      <c r="B307" s="8" t="s">
        <v>30</v>
      </c>
      <c r="C307" s="9">
        <v>10179</v>
      </c>
      <c r="D307" s="58">
        <v>1.724425192168854</v>
      </c>
    </row>
    <row r="308" spans="1:4" ht="15" hidden="1" outlineLevel="2">
      <c r="A308" s="59" t="s">
        <v>54</v>
      </c>
      <c r="B308" s="8" t="s">
        <v>31</v>
      </c>
      <c r="C308" s="9">
        <v>7238315</v>
      </c>
      <c r="D308" s="60">
        <v>7947.862999999999</v>
      </c>
    </row>
    <row r="309" spans="1:4" ht="15" outlineLevel="1" collapsed="1">
      <c r="A309" s="64" t="s">
        <v>55</v>
      </c>
      <c r="B309" s="8"/>
      <c r="C309" s="9">
        <f>SUBTOTAL(9,C282:C308)</f>
        <v>11214735</v>
      </c>
      <c r="D309" s="60">
        <f>SUBTOTAL(9,D282:D308)</f>
        <v>25769.051318859216</v>
      </c>
    </row>
    <row r="310" spans="1:4" ht="15" hidden="1" outlineLevel="2">
      <c r="A310" s="7" t="s">
        <v>56</v>
      </c>
      <c r="B310" s="8" t="s">
        <v>6</v>
      </c>
      <c r="C310" s="9">
        <v>5620</v>
      </c>
      <c r="D310" s="10">
        <v>29.703882005137235</v>
      </c>
    </row>
    <row r="311" spans="1:4" ht="15" hidden="1" outlineLevel="2">
      <c r="A311" s="62" t="s">
        <v>56</v>
      </c>
      <c r="B311" s="8" t="s">
        <v>34</v>
      </c>
      <c r="C311" s="9">
        <v>1</v>
      </c>
      <c r="D311" s="63">
        <v>0.006502931539078854</v>
      </c>
    </row>
    <row r="312" spans="1:4" ht="15" hidden="1" outlineLevel="2">
      <c r="A312" s="13" t="s">
        <v>56</v>
      </c>
      <c r="B312" s="8" t="s">
        <v>8</v>
      </c>
      <c r="C312" s="9">
        <v>1554</v>
      </c>
      <c r="D312" s="14">
        <v>5.845507387550153</v>
      </c>
    </row>
    <row r="313" spans="1:4" ht="15" hidden="1" outlineLevel="2">
      <c r="A313" s="15" t="s">
        <v>56</v>
      </c>
      <c r="B313" s="8" t="s">
        <v>9</v>
      </c>
      <c r="C313" s="9">
        <v>10710</v>
      </c>
      <c r="D313" s="16">
        <v>35.81668033991041</v>
      </c>
    </row>
    <row r="314" spans="1:4" ht="15" hidden="1" outlineLevel="2">
      <c r="A314" s="17" t="s">
        <v>56</v>
      </c>
      <c r="B314" s="8" t="s">
        <v>10</v>
      </c>
      <c r="C314" s="9">
        <v>1</v>
      </c>
      <c r="D314" s="18">
        <v>0</v>
      </c>
    </row>
    <row r="315" spans="1:4" ht="15" hidden="1" outlineLevel="2">
      <c r="A315" s="19" t="s">
        <v>56</v>
      </c>
      <c r="B315" s="8" t="s">
        <v>11</v>
      </c>
      <c r="C315" s="9">
        <v>3762</v>
      </c>
      <c r="D315" s="20">
        <v>21.189295949778444</v>
      </c>
    </row>
    <row r="316" spans="1:4" ht="15" hidden="1" outlineLevel="2">
      <c r="A316" s="21" t="s">
        <v>56</v>
      </c>
      <c r="B316" s="8" t="s">
        <v>12</v>
      </c>
      <c r="C316" s="9">
        <v>3681</v>
      </c>
      <c r="D316" s="22">
        <v>30.81980823423569</v>
      </c>
    </row>
    <row r="317" spans="1:4" ht="15" hidden="1" outlineLevel="2">
      <c r="A317" s="23" t="s">
        <v>56</v>
      </c>
      <c r="B317" s="8" t="s">
        <v>13</v>
      </c>
      <c r="C317" s="9">
        <v>16389</v>
      </c>
      <c r="D317" s="24">
        <v>65.81140574458213</v>
      </c>
    </row>
    <row r="318" spans="1:4" ht="15" hidden="1" outlineLevel="2">
      <c r="A318" s="25" t="s">
        <v>56</v>
      </c>
      <c r="B318" s="8" t="s">
        <v>14</v>
      </c>
      <c r="C318" s="9">
        <v>47192</v>
      </c>
      <c r="D318" s="26">
        <v>183.3313951603207</v>
      </c>
    </row>
    <row r="319" spans="1:4" ht="15" hidden="1" outlineLevel="2">
      <c r="A319" s="27" t="s">
        <v>56</v>
      </c>
      <c r="B319" s="8" t="s">
        <v>15</v>
      </c>
      <c r="C319" s="9">
        <v>1628</v>
      </c>
      <c r="D319" s="28">
        <v>5.684675121515167</v>
      </c>
    </row>
    <row r="320" spans="1:4" ht="15" hidden="1" outlineLevel="2">
      <c r="A320" s="29" t="s">
        <v>56</v>
      </c>
      <c r="B320" s="8" t="s">
        <v>16</v>
      </c>
      <c r="C320" s="9">
        <v>66715</v>
      </c>
      <c r="D320" s="30">
        <v>145.19573610595162</v>
      </c>
    </row>
    <row r="321" spans="1:4" ht="15" hidden="1" outlineLevel="2">
      <c r="A321" s="31" t="s">
        <v>56</v>
      </c>
      <c r="B321" s="8" t="s">
        <v>17</v>
      </c>
      <c r="C321" s="9">
        <v>6541</v>
      </c>
      <c r="D321" s="32">
        <v>31.36433574205433</v>
      </c>
    </row>
    <row r="322" spans="1:4" ht="15" hidden="1" outlineLevel="2">
      <c r="A322" s="33" t="s">
        <v>56</v>
      </c>
      <c r="B322" s="8" t="s">
        <v>18</v>
      </c>
      <c r="C322" s="9">
        <v>37738</v>
      </c>
      <c r="D322" s="34">
        <v>60.59319429202218</v>
      </c>
    </row>
    <row r="323" spans="1:4" ht="15" hidden="1" outlineLevel="2">
      <c r="A323" s="35" t="s">
        <v>56</v>
      </c>
      <c r="B323" s="8" t="s">
        <v>19</v>
      </c>
      <c r="C323" s="9">
        <v>455</v>
      </c>
      <c r="D323" s="36">
        <v>1.2982140928021537</v>
      </c>
    </row>
    <row r="324" spans="1:4" ht="15" hidden="1" outlineLevel="2">
      <c r="A324" s="37" t="s">
        <v>56</v>
      </c>
      <c r="B324" s="8" t="s">
        <v>20</v>
      </c>
      <c r="C324" s="9">
        <v>8869</v>
      </c>
      <c r="D324" s="38">
        <v>46.94576218725126</v>
      </c>
    </row>
    <row r="325" spans="1:4" ht="15" hidden="1" outlineLevel="2">
      <c r="A325" s="39" t="s">
        <v>56</v>
      </c>
      <c r="B325" s="8" t="s">
        <v>21</v>
      </c>
      <c r="C325" s="9">
        <v>1241</v>
      </c>
      <c r="D325" s="40">
        <v>5.398925946186386</v>
      </c>
    </row>
    <row r="326" spans="1:4" ht="15" hidden="1" outlineLevel="2">
      <c r="A326" s="41" t="s">
        <v>56</v>
      </c>
      <c r="B326" s="8" t="s">
        <v>22</v>
      </c>
      <c r="C326" s="9">
        <v>25259</v>
      </c>
      <c r="D326" s="42">
        <v>134.6186535455243</v>
      </c>
    </row>
    <row r="327" spans="1:4" ht="15" hidden="1" outlineLevel="2">
      <c r="A327" s="43" t="s">
        <v>56</v>
      </c>
      <c r="B327" s="8" t="s">
        <v>23</v>
      </c>
      <c r="C327" s="9">
        <v>6756</v>
      </c>
      <c r="D327" s="44">
        <v>37.11810610615432</v>
      </c>
    </row>
    <row r="328" spans="1:4" ht="15" hidden="1" outlineLevel="2">
      <c r="A328" s="45" t="s">
        <v>56</v>
      </c>
      <c r="B328" s="8" t="s">
        <v>24</v>
      </c>
      <c r="C328" s="9">
        <v>72087</v>
      </c>
      <c r="D328" s="46">
        <v>423.3456488910352</v>
      </c>
    </row>
    <row r="329" spans="1:4" ht="15" hidden="1" outlineLevel="2">
      <c r="A329" s="47" t="s">
        <v>56</v>
      </c>
      <c r="B329" s="8" t="s">
        <v>25</v>
      </c>
      <c r="C329" s="9">
        <v>5531</v>
      </c>
      <c r="D329" s="48">
        <v>40.867635176069776</v>
      </c>
    </row>
    <row r="330" spans="1:4" ht="15" hidden="1" outlineLevel="2">
      <c r="A330" s="49" t="s">
        <v>56</v>
      </c>
      <c r="B330" s="8" t="s">
        <v>26</v>
      </c>
      <c r="C330" s="9">
        <v>3392</v>
      </c>
      <c r="D330" s="50">
        <v>13.44926149818757</v>
      </c>
    </row>
    <row r="331" spans="1:4" ht="15" hidden="1" outlineLevel="2">
      <c r="A331" s="51" t="s">
        <v>56</v>
      </c>
      <c r="B331" s="8" t="s">
        <v>27</v>
      </c>
      <c r="C331" s="9">
        <v>55111</v>
      </c>
      <c r="D331" s="52">
        <v>223.09078092046886</v>
      </c>
    </row>
    <row r="332" spans="1:4" ht="15" hidden="1" outlineLevel="2">
      <c r="A332" s="53" t="s">
        <v>56</v>
      </c>
      <c r="B332" s="8" t="s">
        <v>28</v>
      </c>
      <c r="C332" s="9">
        <v>11125</v>
      </c>
      <c r="D332" s="54">
        <v>77.64377571279182</v>
      </c>
    </row>
    <row r="333" spans="1:4" ht="15" hidden="1" outlineLevel="2">
      <c r="A333" s="55" t="s">
        <v>56</v>
      </c>
      <c r="B333" s="8" t="s">
        <v>29</v>
      </c>
      <c r="C333" s="9">
        <v>8849</v>
      </c>
      <c r="D333" s="56">
        <v>38.565871174239746</v>
      </c>
    </row>
    <row r="334" spans="1:4" ht="15" hidden="1" outlineLevel="2">
      <c r="A334" s="57" t="s">
        <v>56</v>
      </c>
      <c r="B334" s="8" t="s">
        <v>30</v>
      </c>
      <c r="C334" s="9">
        <v>179</v>
      </c>
      <c r="D334" s="58">
        <v>0.022250647640888438</v>
      </c>
    </row>
    <row r="335" spans="1:4" ht="15" hidden="1" outlineLevel="2">
      <c r="A335" s="59" t="s">
        <v>56</v>
      </c>
      <c r="B335" s="8" t="s">
        <v>31</v>
      </c>
      <c r="C335" s="9">
        <v>1313388</v>
      </c>
      <c r="D335" s="60">
        <v>1418.214</v>
      </c>
    </row>
    <row r="336" spans="1:4" ht="15" outlineLevel="1" collapsed="1">
      <c r="A336" s="64" t="s">
        <v>57</v>
      </c>
      <c r="B336" s="8"/>
      <c r="C336" s="9">
        <f>SUBTOTAL(9,C310:C335)</f>
        <v>1713774</v>
      </c>
      <c r="D336" s="60">
        <f>SUBTOTAL(9,D310:D335)</f>
        <v>3075.9413049129494</v>
      </c>
    </row>
    <row r="337" spans="1:4" ht="15">
      <c r="A337" s="64" t="s">
        <v>58</v>
      </c>
      <c r="B337" s="8"/>
      <c r="C337" s="9">
        <f>SUBTOTAL(9,C5:C335)</f>
        <v>22260366</v>
      </c>
      <c r="D337" s="60">
        <f>SUBTOTAL(9,D5:D335)</f>
        <v>57989.47354104016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Aporta</dc:creator>
  <cp:keywords/>
  <dc:description/>
  <cp:lastModifiedBy>Matthew Aporta</cp:lastModifiedBy>
  <dcterms:created xsi:type="dcterms:W3CDTF">2009-07-21T16:36:07Z</dcterms:created>
  <dcterms:modified xsi:type="dcterms:W3CDTF">2009-07-21T16:37:08Z</dcterms:modified>
  <cp:category/>
  <cp:version/>
  <cp:contentType/>
  <cp:contentStatus/>
</cp:coreProperties>
</file>