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CMG IO" sheetId="1" r:id="rId1"/>
    <sheet name="Sheet2" sheetId="2" state="hidden" r:id="rId2"/>
  </sheets>
  <externalReferences>
    <externalReference r:id="rId5"/>
  </externalReferences>
  <definedNames>
    <definedName name="Category">'[1]Data'!$E$2:$E$12</definedName>
    <definedName name="DMA_List">'[1]Data'!$B$2:$B$214</definedName>
    <definedName name="locations">'Sheet2'!$C$2:$C$12</definedName>
    <definedName name="Placement">'Sheet2'!$A$1:$A$4</definedName>
    <definedName name="Position_List">'[1]Data'!$A$2:$A$5</definedName>
    <definedName name="_xlnm.Print_Area" localSheetId="0">'CMG IO'!$A$1:$K$25</definedName>
    <definedName name="Properties">'Sheet2'!$E$4:$E$20</definedName>
    <definedName name="Request_Type_List">'[1]Data'!$C$2:$C$3</definedName>
    <definedName name="Revision_List">'[1]Data'!$D$2:$D$7</definedName>
  </definedNames>
  <calcPr fullCalcOnLoad="1"/>
</workbook>
</file>

<file path=xl/comments1.xml><?xml version="1.0" encoding="utf-8"?>
<comments xmlns="http://schemas.openxmlformats.org/spreadsheetml/2006/main">
  <authors>
    <author>Yahoo!</author>
    <author>Administrator</author>
  </authors>
  <commentList>
    <comment ref="A7" authorId="0">
      <text>
        <r>
          <rPr>
            <sz val="8"/>
            <rFont val="Tahoma"/>
            <family val="2"/>
          </rPr>
          <t>If applicable to respective Newspaper</t>
        </r>
      </text>
    </comment>
    <comment ref="A6" authorId="1">
      <text>
        <r>
          <rPr>
            <b/>
            <sz val="8"/>
            <rFont val="Tahoma"/>
            <family val="0"/>
          </rPr>
          <t>If applicable to Newspaper.</t>
        </r>
      </text>
    </comment>
  </commentList>
</comments>
</file>

<file path=xl/sharedStrings.xml><?xml version="1.0" encoding="utf-8"?>
<sst xmlns="http://schemas.openxmlformats.org/spreadsheetml/2006/main" count="115" uniqueCount="84">
  <si>
    <t>General Information</t>
  </si>
  <si>
    <t>Advertiser Information</t>
  </si>
  <si>
    <t>Sales Contact Information</t>
  </si>
  <si>
    <t>Advertiser Name</t>
  </si>
  <si>
    <t>Proposal Date</t>
  </si>
  <si>
    <t>Contact Name</t>
  </si>
  <si>
    <t>Campaign Name</t>
  </si>
  <si>
    <t>Address</t>
  </si>
  <si>
    <t>Reference Number</t>
  </si>
  <si>
    <t>Work Phone</t>
  </si>
  <si>
    <t>Email</t>
  </si>
  <si>
    <t>Fax</t>
  </si>
  <si>
    <t>#</t>
  </si>
  <si>
    <t>Property</t>
  </si>
  <si>
    <t>Start Date</t>
  </si>
  <si>
    <t>End Date</t>
  </si>
  <si>
    <t>Impressions</t>
  </si>
  <si>
    <t>CPM</t>
  </si>
  <si>
    <t>Amount</t>
  </si>
  <si>
    <t xml:space="preserve"> </t>
  </si>
  <si>
    <t>Gross Total</t>
  </si>
  <si>
    <t>Click-Thru URL(s)</t>
  </si>
  <si>
    <t>Comments</t>
  </si>
  <si>
    <t>728x90 Leaderboard</t>
  </si>
  <si>
    <t>160x600 Skyscraper</t>
  </si>
  <si>
    <t>300x250 Medium Rectangle</t>
  </si>
  <si>
    <t>728x90 Footer</t>
  </si>
  <si>
    <t>Home Page</t>
  </si>
  <si>
    <t>News</t>
  </si>
  <si>
    <t>Weather</t>
  </si>
  <si>
    <t>Sports</t>
  </si>
  <si>
    <t>Lifestyle/Feature</t>
  </si>
  <si>
    <t>ROS</t>
  </si>
  <si>
    <t>Classified</t>
  </si>
  <si>
    <t>Business</t>
  </si>
  <si>
    <t>Entertainment</t>
  </si>
  <si>
    <t>Local News</t>
  </si>
  <si>
    <t>Locations</t>
  </si>
  <si>
    <t>FCIAC.net</t>
  </si>
  <si>
    <t>Menufinder.com</t>
  </si>
  <si>
    <t>Notes</t>
  </si>
  <si>
    <t xml:space="preserve">Newspaper </t>
  </si>
  <si>
    <t>Ad Type</t>
  </si>
  <si>
    <t>Rep Name</t>
  </si>
  <si>
    <t>Proposed prices and advertising locations are provided for informational purposes only and do not constitute an offer.</t>
  </si>
  <si>
    <t>CMG.com - All Sites</t>
  </si>
  <si>
    <t>Brooks - All Sites</t>
  </si>
  <si>
    <t>Westport-News.com</t>
  </si>
  <si>
    <t>SWC-CT.com</t>
  </si>
  <si>
    <t>NewCanaanNews-Review.com</t>
  </si>
  <si>
    <t>GreenwichCitizen.com</t>
  </si>
  <si>
    <t>GreenwichTime.com</t>
  </si>
  <si>
    <t>StamfordAdvocate.com</t>
  </si>
  <si>
    <t>DarienNews-Review.com</t>
  </si>
  <si>
    <t>CTHouseHunter.com</t>
  </si>
  <si>
    <t>CTAutoSource.com</t>
  </si>
  <si>
    <t>NewMilfordSpectrum.com</t>
  </si>
  <si>
    <t>NorwalkAdvocate.com</t>
  </si>
  <si>
    <t>NorwalkCitizen-News.com</t>
  </si>
  <si>
    <t>Latest News</t>
  </si>
  <si>
    <t>CMG.com Inventory Request Form</t>
  </si>
  <si>
    <t>FairfieldCitizen-News.com</t>
  </si>
  <si>
    <t>NewsTimes.com</t>
  </si>
  <si>
    <t>ConnPost.com</t>
  </si>
  <si>
    <t>Please submit completed request via e-mail to our Digital Planner</t>
  </si>
  <si>
    <t>Ad Location</t>
  </si>
  <si>
    <t>Coldwell Banker</t>
  </si>
  <si>
    <t>Maureen Major</t>
  </si>
  <si>
    <t>CMG/Ct Post</t>
  </si>
  <si>
    <t>Coldwell Banker - Q2 (CT)</t>
  </si>
  <si>
    <t>Andrew Wagner c/o Centro</t>
  </si>
  <si>
    <t>312-397-3383</t>
  </si>
  <si>
    <t>andrew.wagner@centro.net</t>
  </si>
  <si>
    <t>mmajor@newstimes.com</t>
  </si>
  <si>
    <t xml:space="preserve">DNT - 333 Main St </t>
  </si>
  <si>
    <t>203-731-3486</t>
  </si>
  <si>
    <t>ROS - Geo Targeted to CT, Norther NJ and NY</t>
  </si>
  <si>
    <t>300x250</t>
  </si>
  <si>
    <t>728x90</t>
  </si>
  <si>
    <t>160x600</t>
  </si>
  <si>
    <t>Homepage, Real Estate, News (Geo Targeted to CT, Norther NJ and NY)</t>
  </si>
  <si>
    <t>04/13/09</t>
  </si>
  <si>
    <t>05/30/09</t>
  </si>
  <si>
    <t>Customer wants us to give a campaign for CT Post only and one for CMG all CT sites  separately--Budget is $6000- Call me with any questions thanks Maureen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</si>
</sst>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  <numFmt numFmtId="165" formatCode="m/d/yy;@"/>
  </numFmts>
  <fonts count="20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0"/>
    </font>
    <font>
      <i/>
      <sz val="9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color indexed="23"/>
      <name val="Arial"/>
      <family val="0"/>
    </font>
    <font>
      <sz val="8"/>
      <name val="Arial"/>
      <family val="0"/>
    </font>
    <font>
      <b/>
      <sz val="10"/>
      <color indexed="23"/>
      <name val="Arial"/>
      <family val="0"/>
    </font>
    <font>
      <b/>
      <sz val="10"/>
      <name val="Arial"/>
      <family val="2"/>
    </font>
    <font>
      <i/>
      <sz val="6"/>
      <name val="Arial"/>
      <family val="2"/>
    </font>
    <font>
      <sz val="8"/>
      <name val="Tahoma"/>
      <family val="2"/>
    </font>
    <font>
      <sz val="12"/>
      <name val="Verdana"/>
      <family val="0"/>
    </font>
    <font>
      <sz val="12"/>
      <name val="Arial"/>
      <family val="0"/>
    </font>
    <font>
      <b/>
      <sz val="12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b/>
      <i/>
      <u val="single"/>
      <sz val="10"/>
      <color indexed="9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7" fontId="2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/>
    </xf>
    <xf numFmtId="0" fontId="5" fillId="0" borderId="2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7" fontId="1" fillId="2" borderId="3" xfId="0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9" fontId="7" fillId="0" borderId="5" xfId="0" applyFont="1" applyBorder="1" applyAlignment="1" applyProtection="1">
      <alignment horizontal="center"/>
      <protection locked="0"/>
    </xf>
    <xf numFmtId="15" fontId="7" fillId="0" borderId="1" xfId="0" applyFont="1" applyBorder="1" applyAlignment="1" applyProtection="1">
      <alignment horizontal="center"/>
      <protection locked="0"/>
    </xf>
    <xf numFmtId="3" fontId="7" fillId="0" borderId="5" xfId="0" applyFont="1" applyBorder="1" applyAlignment="1" applyProtection="1">
      <alignment horizontal="right"/>
      <protection locked="0"/>
    </xf>
    <xf numFmtId="44" fontId="7" fillId="0" borderId="1" xfId="17" applyFont="1" applyBorder="1" applyAlignment="1" applyProtection="1">
      <alignment horizontal="center"/>
      <protection locked="0"/>
    </xf>
    <xf numFmtId="8" fontId="6" fillId="0" borderId="4" xfId="0" applyFont="1" applyBorder="1" applyAlignment="1">
      <alignment horizontal="right"/>
    </xf>
    <xf numFmtId="49" fontId="7" fillId="0" borderId="6" xfId="0" applyFont="1" applyBorder="1" applyAlignment="1" applyProtection="1">
      <alignment horizontal="center"/>
      <protection locked="0"/>
    </xf>
    <xf numFmtId="15" fontId="7" fillId="0" borderId="7" xfId="0" applyFont="1" applyBorder="1" applyAlignment="1" applyProtection="1">
      <alignment horizontal="center"/>
      <protection locked="0"/>
    </xf>
    <xf numFmtId="3" fontId="7" fillId="0" borderId="6" xfId="0" applyFont="1" applyBorder="1" applyAlignment="1" applyProtection="1">
      <alignment horizontal="right"/>
      <protection locked="0"/>
    </xf>
    <xf numFmtId="44" fontId="7" fillId="0" borderId="7" xfId="17" applyFont="1" applyBorder="1" applyAlignment="1" applyProtection="1">
      <alignment horizontal="center"/>
      <protection locked="0"/>
    </xf>
    <xf numFmtId="8" fontId="6" fillId="0" borderId="8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3" fontId="8" fillId="0" borderId="0" xfId="0" applyFont="1" applyFill="1" applyBorder="1" applyAlignment="1">
      <alignment horizontal="right"/>
    </xf>
    <xf numFmtId="7" fontId="8" fillId="0" borderId="0" xfId="0" applyFont="1" applyFill="1" applyBorder="1" applyAlignment="1">
      <alignment horizontal="right"/>
    </xf>
    <xf numFmtId="7" fontId="2" fillId="0" borderId="9" xfId="0" applyFont="1" applyFill="1" applyBorder="1" applyAlignment="1">
      <alignment/>
    </xf>
    <xf numFmtId="7" fontId="2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12" fillId="0" borderId="11" xfId="0" applyNumberFormat="1" applyFont="1" applyFill="1" applyBorder="1" applyAlignment="1" applyProtection="1">
      <alignment horizontal="center"/>
      <protection/>
    </xf>
    <xf numFmtId="0" fontId="12" fillId="0" borderId="12" xfId="0" applyNumberFormat="1" applyFont="1" applyFill="1" applyBorder="1" applyAlignment="1" applyProtection="1">
      <alignment horizontal="center"/>
      <protection/>
    </xf>
    <xf numFmtId="0" fontId="12" fillId="0" borderId="13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4" fillId="4" borderId="0" xfId="0" applyFont="1" applyFill="1" applyBorder="1" applyAlignment="1">
      <alignment/>
    </xf>
    <xf numFmtId="0" fontId="4" fillId="4" borderId="9" xfId="0" applyFont="1" applyFill="1" applyBorder="1" applyAlignment="1">
      <alignment/>
    </xf>
    <xf numFmtId="0" fontId="5" fillId="4" borderId="9" xfId="0" applyFont="1" applyFill="1" applyBorder="1" applyAlignment="1">
      <alignment wrapText="1"/>
    </xf>
    <xf numFmtId="0" fontId="6" fillId="3" borderId="7" xfId="0" applyFont="1" applyFill="1" applyBorder="1" applyAlignment="1">
      <alignment horizontal="center"/>
    </xf>
    <xf numFmtId="0" fontId="13" fillId="0" borderId="0" xfId="0" applyFont="1" applyAlignment="1">
      <alignment/>
    </xf>
    <xf numFmtId="7" fontId="2" fillId="0" borderId="14" xfId="0" applyFont="1" applyFill="1" applyBorder="1" applyAlignment="1">
      <alignment horizontal="left" vertical="top" wrapText="1"/>
    </xf>
    <xf numFmtId="7" fontId="2" fillId="0" borderId="1" xfId="0" applyFont="1" applyFill="1" applyBorder="1" applyAlignment="1">
      <alignment horizontal="left" vertical="top"/>
    </xf>
    <xf numFmtId="7" fontId="2" fillId="0" borderId="7" xfId="0" applyFont="1" applyFill="1" applyBorder="1" applyAlignment="1">
      <alignment horizontal="left" vertical="top"/>
    </xf>
    <xf numFmtId="3" fontId="8" fillId="5" borderId="14" xfId="0" applyFont="1" applyFill="1" applyBorder="1" applyAlignment="1">
      <alignment horizontal="right"/>
    </xf>
    <xf numFmtId="0" fontId="2" fillId="5" borderId="15" xfId="0" applyFont="1" applyFill="1" applyBorder="1" applyAlignment="1">
      <alignment horizontal="right"/>
    </xf>
    <xf numFmtId="0" fontId="0" fillId="0" borderId="2" xfId="0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4" borderId="17" xfId="0" applyFont="1" applyFill="1" applyBorder="1" applyAlignment="1">
      <alignment/>
    </xf>
    <xf numFmtId="0" fontId="4" fillId="4" borderId="12" xfId="0" applyFont="1" applyFill="1" applyBorder="1" applyAlignment="1">
      <alignment/>
    </xf>
    <xf numFmtId="0" fontId="0" fillId="0" borderId="18" xfId="0" applyBorder="1" applyAlignment="1">
      <alignment/>
    </xf>
    <xf numFmtId="7" fontId="1" fillId="0" borderId="12" xfId="0" applyFont="1" applyFill="1" applyBorder="1" applyAlignment="1">
      <alignment/>
    </xf>
    <xf numFmtId="0" fontId="9" fillId="0" borderId="18" xfId="0" applyFont="1" applyBorder="1" applyAlignment="1">
      <alignment/>
    </xf>
    <xf numFmtId="7" fontId="2" fillId="0" borderId="18" xfId="0" applyFont="1" applyFill="1" applyBorder="1" applyAlignment="1">
      <alignment/>
    </xf>
    <xf numFmtId="0" fontId="0" fillId="0" borderId="12" xfId="0" applyBorder="1" applyAlignment="1">
      <alignment/>
    </xf>
    <xf numFmtId="0" fontId="7" fillId="3" borderId="19" xfId="0" applyFont="1" applyFill="1" applyBorder="1" applyAlignment="1" applyProtection="1">
      <alignment horizontal="center" vertical="center" wrapText="1"/>
      <protection locked="0"/>
    </xf>
    <xf numFmtId="165" fontId="7" fillId="3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left" vertical="top" wrapText="1"/>
      <protection locked="0"/>
    </xf>
    <xf numFmtId="0" fontId="7" fillId="0" borderId="21" xfId="0" applyFont="1" applyBorder="1" applyAlignment="1" applyProtection="1">
      <alignment horizontal="left" vertical="top" wrapText="1"/>
      <protection locked="0"/>
    </xf>
    <xf numFmtId="0" fontId="7" fillId="0" borderId="22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>
      <alignment horizontal="left" vertical="top" wrapText="1"/>
    </xf>
    <xf numFmtId="0" fontId="7" fillId="0" borderId="23" xfId="0" applyFont="1" applyBorder="1" applyAlignment="1" applyProtection="1">
      <alignment horizontal="left" vertical="top" wrapText="1"/>
      <protection locked="0"/>
    </xf>
    <xf numFmtId="0" fontId="7" fillId="0" borderId="24" xfId="0" applyFont="1" applyBorder="1" applyAlignment="1" applyProtection="1">
      <alignment horizontal="left" vertical="top" wrapText="1"/>
      <protection locked="0"/>
    </xf>
    <xf numFmtId="0" fontId="7" fillId="0" borderId="25" xfId="0" applyFont="1" applyBorder="1" applyAlignment="1" applyProtection="1">
      <alignment horizontal="left" vertical="top" wrapText="1"/>
      <protection locked="0"/>
    </xf>
    <xf numFmtId="7" fontId="2" fillId="0" borderId="1" xfId="0" applyFont="1" applyFill="1" applyBorder="1" applyAlignment="1">
      <alignment horizontal="left" vertical="top"/>
    </xf>
    <xf numFmtId="0" fontId="0" fillId="0" borderId="1" xfId="0" applyBorder="1" applyAlignment="1">
      <alignment vertical="top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16" fillId="0" borderId="5" xfId="20" applyFill="1" applyBorder="1" applyAlignment="1" applyProtection="1">
      <alignment horizontal="center" vertical="top"/>
      <protection locked="0"/>
    </xf>
    <xf numFmtId="0" fontId="0" fillId="0" borderId="26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16" fillId="0" borderId="6" xfId="20" applyFill="1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4" fillId="0" borderId="5" xfId="0" applyFont="1" applyFill="1" applyBorder="1" applyAlignment="1" applyProtection="1">
      <alignment horizontal="center" vertical="top"/>
      <protection locked="0"/>
    </xf>
    <xf numFmtId="14" fontId="3" fillId="0" borderId="5" xfId="0" applyNumberFormat="1" applyFont="1" applyFill="1" applyBorder="1" applyAlignment="1" applyProtection="1">
      <alignment horizontal="center" vertical="top" wrapText="1"/>
      <protection locked="0"/>
    </xf>
    <xf numFmtId="0" fontId="3" fillId="0" borderId="4" xfId="0" applyFont="1" applyFill="1" applyBorder="1" applyAlignment="1" applyProtection="1">
      <alignment horizontal="center" vertical="top" wrapText="1"/>
      <protection locked="0"/>
    </xf>
    <xf numFmtId="0" fontId="4" fillId="0" borderId="27" xfId="0" applyFont="1" applyFill="1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164" fontId="5" fillId="0" borderId="1" xfId="0" applyNumberFormat="1" applyFont="1" applyFill="1" applyBorder="1" applyAlignment="1" applyProtection="1">
      <alignment horizontal="center" vertical="top" wrapText="1"/>
      <protection locked="0"/>
    </xf>
    <xf numFmtId="49" fontId="7" fillId="0" borderId="18" xfId="0" applyFont="1" applyBorder="1" applyAlignment="1" applyProtection="1">
      <alignment horizontal="left"/>
      <protection locked="0"/>
    </xf>
    <xf numFmtId="0" fontId="0" fillId="0" borderId="12" xfId="0" applyBorder="1" applyAlignment="1">
      <alignment/>
    </xf>
    <xf numFmtId="0" fontId="14" fillId="6" borderId="6" xfId="0" applyFont="1" applyFill="1" applyBorder="1" applyAlignment="1">
      <alignment horizontal="center" vertical="center"/>
    </xf>
    <xf numFmtId="0" fontId="14" fillId="6" borderId="28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7" fillId="7" borderId="23" xfId="20" applyFont="1" applyFill="1" applyBorder="1" applyAlignment="1">
      <alignment horizontal="center" vertical="center"/>
    </xf>
    <xf numFmtId="0" fontId="17" fillId="7" borderId="24" xfId="20" applyFont="1" applyFill="1" applyBorder="1" applyAlignment="1">
      <alignment horizontal="center" vertical="center"/>
    </xf>
    <xf numFmtId="0" fontId="17" fillId="7" borderId="25" xfId="2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/>
    </xf>
    <xf numFmtId="0" fontId="0" fillId="0" borderId="21" xfId="0" applyBorder="1" applyAlignment="1">
      <alignment/>
    </xf>
    <xf numFmtId="0" fontId="1" fillId="2" borderId="21" xfId="0" applyFont="1" applyFill="1" applyBorder="1" applyAlignment="1">
      <alignment/>
    </xf>
    <xf numFmtId="0" fontId="0" fillId="0" borderId="22" xfId="0" applyBorder="1" applyAlignment="1">
      <alignment/>
    </xf>
    <xf numFmtId="7" fontId="2" fillId="0" borderId="5" xfId="0" applyFont="1" applyFill="1" applyBorder="1" applyAlignment="1">
      <alignment horizontal="left" vertical="top"/>
    </xf>
    <xf numFmtId="7" fontId="2" fillId="0" borderId="4" xfId="0" applyFont="1" applyFill="1" applyBorder="1" applyAlignment="1">
      <alignment horizontal="left" vertical="top"/>
    </xf>
    <xf numFmtId="49" fontId="7" fillId="0" borderId="6" xfId="0" applyFont="1" applyBorder="1" applyAlignment="1" applyProtection="1">
      <alignment horizontal="left"/>
      <protection locked="0"/>
    </xf>
    <xf numFmtId="0" fontId="0" fillId="0" borderId="8" xfId="0" applyBorder="1" applyAlignment="1">
      <alignment/>
    </xf>
    <xf numFmtId="7" fontId="8" fillId="5" borderId="27" xfId="0" applyFont="1" applyFill="1" applyBorder="1" applyAlignment="1">
      <alignment horizontal="right"/>
    </xf>
    <xf numFmtId="0" fontId="0" fillId="5" borderId="13" xfId="0" applyFill="1" applyBorder="1" applyAlignment="1">
      <alignment/>
    </xf>
    <xf numFmtId="7" fontId="1" fillId="2" borderId="2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8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rker\Local%20Settings\OutlookTemp\yahoo%20Media_Plan_Template_1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Yahoo!"/>
      <sheetName val="Sample Media Plan"/>
      <sheetName val="Sample Revision Media Plan"/>
      <sheetName val="Data"/>
    </sheetNames>
    <sheetDataSet>
      <sheetData sheetId="4">
        <row r="2">
          <cell r="A2" t="str">
            <v>N (728x90)</v>
          </cell>
          <cell r="B2" t="str">
            <v>Abilene, Texas</v>
          </cell>
          <cell r="C2" t="str">
            <v>New</v>
          </cell>
          <cell r="D2" t="str">
            <v>No change</v>
          </cell>
          <cell r="E2" t="str">
            <v>Airline/Travel</v>
          </cell>
        </row>
        <row r="3">
          <cell r="A3" t="str">
            <v>LREC (300x250)</v>
          </cell>
          <cell r="B3" t="str">
            <v>Albany, Georgia</v>
          </cell>
          <cell r="C3" t="str">
            <v>Revision</v>
          </cell>
          <cell r="D3" t="str">
            <v>$/Impression change</v>
          </cell>
          <cell r="E3" t="str">
            <v>Automotive</v>
          </cell>
        </row>
        <row r="4">
          <cell r="A4" t="str">
            <v>MON (425x600)</v>
          </cell>
          <cell r="B4" t="str">
            <v>Albany, New_York</v>
          </cell>
          <cell r="D4" t="str">
            <v>Date change</v>
          </cell>
          <cell r="E4" t="str">
            <v>Education</v>
          </cell>
        </row>
        <row r="5">
          <cell r="A5" t="str">
            <v>SKY (120x600)</v>
          </cell>
          <cell r="B5" t="str">
            <v>Albuquerque/Santa Fe, New_Mexico</v>
          </cell>
          <cell r="D5" t="str">
            <v>Position change</v>
          </cell>
          <cell r="E5" t="str">
            <v>Entertainment/Dining</v>
          </cell>
        </row>
        <row r="6">
          <cell r="B6" t="str">
            <v>Alexandria, Louisiana</v>
          </cell>
          <cell r="D6" t="str">
            <v>Multiple changes-please comment</v>
          </cell>
          <cell r="E6" t="str">
            <v>Finance</v>
          </cell>
        </row>
        <row r="7">
          <cell r="B7" t="str">
            <v>Alpena, Michigan</v>
          </cell>
          <cell r="D7" t="str">
            <v>Other changes-please comment</v>
          </cell>
          <cell r="E7" t="str">
            <v>Healthcare</v>
          </cell>
        </row>
        <row r="8">
          <cell r="B8" t="str">
            <v>Amarillo, Texas</v>
          </cell>
          <cell r="E8" t="str">
            <v>Misc.</v>
          </cell>
        </row>
        <row r="9">
          <cell r="B9" t="str">
            <v>Anchorage, Alaska</v>
          </cell>
          <cell r="E9" t="str">
            <v>Real Estate</v>
          </cell>
        </row>
        <row r="10">
          <cell r="B10" t="str">
            <v>Anniston, Alabama</v>
          </cell>
          <cell r="E10" t="str">
            <v>Retail</v>
          </cell>
        </row>
        <row r="11">
          <cell r="B11" t="str">
            <v>Ardmore, Oklahoma</v>
          </cell>
          <cell r="E11" t="str">
            <v>Technology</v>
          </cell>
        </row>
        <row r="12">
          <cell r="B12" t="str">
            <v>Arizona, Alaska</v>
          </cell>
          <cell r="E12" t="str">
            <v>Telecom</v>
          </cell>
        </row>
        <row r="13">
          <cell r="B13" t="str">
            <v>Atlanta, Georgia</v>
          </cell>
        </row>
        <row r="14">
          <cell r="B14" t="str">
            <v>Augusta, Georgia</v>
          </cell>
        </row>
        <row r="15">
          <cell r="B15" t="str">
            <v>Austin, Texas</v>
          </cell>
        </row>
        <row r="16">
          <cell r="B16" t="str">
            <v>Bakersfield, California</v>
          </cell>
        </row>
        <row r="17">
          <cell r="B17" t="str">
            <v>Baltimore, Maryland</v>
          </cell>
        </row>
        <row r="18">
          <cell r="B18" t="str">
            <v>Bangor, Maine</v>
          </cell>
        </row>
        <row r="19">
          <cell r="B19" t="str">
            <v>Baton Rouge, Louisiana</v>
          </cell>
        </row>
        <row r="20">
          <cell r="B20" t="str">
            <v>Beaumont/Port Arthur, Texas</v>
          </cell>
        </row>
        <row r="21">
          <cell r="B21" t="str">
            <v>Bend, Oregon</v>
          </cell>
        </row>
        <row r="22">
          <cell r="B22" t="str">
            <v>Billings, Montana</v>
          </cell>
        </row>
        <row r="23">
          <cell r="B23" t="str">
            <v>Biloxi, Mississippi</v>
          </cell>
        </row>
        <row r="24">
          <cell r="B24" t="str">
            <v>Binghamton, New_York</v>
          </cell>
        </row>
        <row r="25">
          <cell r="B25" t="str">
            <v>Birmingham, Alabama</v>
          </cell>
        </row>
        <row r="26">
          <cell r="B26" t="str">
            <v>Bismarck, North_Dakota</v>
          </cell>
        </row>
        <row r="27">
          <cell r="B27" t="str">
            <v>Bluefield, West Virginia</v>
          </cell>
        </row>
        <row r="28">
          <cell r="B28" t="str">
            <v>Boise, Idaho</v>
          </cell>
        </row>
        <row r="29">
          <cell r="B29" t="str">
            <v>Boston, Massachusetts</v>
          </cell>
        </row>
        <row r="30">
          <cell r="B30" t="str">
            <v>Bowling Green, Kentucky</v>
          </cell>
        </row>
        <row r="31">
          <cell r="B31" t="str">
            <v>Bryan/College Station, Texas</v>
          </cell>
        </row>
        <row r="32">
          <cell r="B32" t="str">
            <v>Buffalo, New_York</v>
          </cell>
        </row>
        <row r="33">
          <cell r="B33" t="str">
            <v>Burlington, Vermont</v>
          </cell>
        </row>
        <row r="34">
          <cell r="B34" t="str">
            <v>Butte, Montana</v>
          </cell>
        </row>
        <row r="35">
          <cell r="B35" t="str">
            <v>Casper/Riverton, Wyoming</v>
          </cell>
        </row>
        <row r="36">
          <cell r="B36" t="str">
            <v>Cedar Rapids/Waterloo, Iowa</v>
          </cell>
        </row>
        <row r="37">
          <cell r="B37" t="str">
            <v>Champaign, Illinois</v>
          </cell>
        </row>
        <row r="38">
          <cell r="B38" t="str">
            <v>Charleston, South_Carolina</v>
          </cell>
        </row>
        <row r="39">
          <cell r="B39" t="str">
            <v>Charleston/Huntington, West Virginia</v>
          </cell>
        </row>
        <row r="40">
          <cell r="B40" t="str">
            <v>Charlotte, North_Carolina</v>
          </cell>
        </row>
        <row r="41">
          <cell r="B41" t="str">
            <v>Charlottesville, Virginia</v>
          </cell>
        </row>
        <row r="42">
          <cell r="B42" t="str">
            <v>Chattanooga, Tennessee</v>
          </cell>
        </row>
        <row r="43">
          <cell r="B43" t="str">
            <v>Cheyenne, Wyoming</v>
          </cell>
        </row>
        <row r="44">
          <cell r="B44" t="str">
            <v>Chicago, Illinois</v>
          </cell>
        </row>
        <row r="45">
          <cell r="B45" t="str">
            <v>Chico/Redding, California</v>
          </cell>
        </row>
        <row r="46">
          <cell r="B46" t="str">
            <v>Cincinnati, Ohio</v>
          </cell>
        </row>
        <row r="47">
          <cell r="B47" t="str">
            <v>Clarksburg/Weston, West Virginia</v>
          </cell>
        </row>
        <row r="48">
          <cell r="B48" t="str">
            <v>Cleveland, Ohio</v>
          </cell>
        </row>
        <row r="49">
          <cell r="B49" t="str">
            <v>Columbia, South_Carolina</v>
          </cell>
        </row>
        <row r="50">
          <cell r="B50" t="str">
            <v>Columbus, Georgia</v>
          </cell>
        </row>
        <row r="51">
          <cell r="B51" t="str">
            <v>Columbus, Ohio</v>
          </cell>
        </row>
        <row r="52">
          <cell r="B52" t="str">
            <v>Columbus/Tupelo, Mississippi</v>
          </cell>
        </row>
        <row r="53">
          <cell r="B53" t="str">
            <v>Corpus Christi, Texas</v>
          </cell>
        </row>
        <row r="54">
          <cell r="B54" t="str">
            <v>Dallas/FortWorth, Texas</v>
          </cell>
        </row>
        <row r="55">
          <cell r="B55" t="str">
            <v>Davenport/Moline, Iowa</v>
          </cell>
        </row>
        <row r="56">
          <cell r="B56" t="str">
            <v>Dayton, Ohio</v>
          </cell>
        </row>
        <row r="57">
          <cell r="B57" t="str">
            <v>Denver, Colorado</v>
          </cell>
        </row>
        <row r="58">
          <cell r="B58" t="str">
            <v>Des Moines, Iowa</v>
          </cell>
        </row>
        <row r="59">
          <cell r="B59" t="str">
            <v>Detroit, Michigan</v>
          </cell>
        </row>
        <row r="60">
          <cell r="B60" t="str">
            <v>Dothan, Alabama</v>
          </cell>
        </row>
        <row r="61">
          <cell r="B61" t="str">
            <v>Duluth/Superior, Minnesota</v>
          </cell>
        </row>
        <row r="62">
          <cell r="B62" t="str">
            <v>El Paso, Texas</v>
          </cell>
        </row>
        <row r="63">
          <cell r="B63" t="str">
            <v>Elmira, New_York</v>
          </cell>
        </row>
        <row r="64">
          <cell r="B64" t="str">
            <v>Erie, Pennsylvania</v>
          </cell>
        </row>
        <row r="65">
          <cell r="B65" t="str">
            <v>Eugene, Oregon</v>
          </cell>
        </row>
        <row r="66">
          <cell r="B66" t="str">
            <v>Eureka, California</v>
          </cell>
        </row>
        <row r="67">
          <cell r="B67" t="str">
            <v>Evansville, Indiana</v>
          </cell>
        </row>
        <row r="68">
          <cell r="B68" t="str">
            <v>Fairbanks, Alaska</v>
          </cell>
        </row>
        <row r="69">
          <cell r="B69" t="str">
            <v>Fargo, North_Dakota</v>
          </cell>
        </row>
        <row r="70">
          <cell r="B70" t="str">
            <v>Flint/Saginaw, Michigan</v>
          </cell>
        </row>
        <row r="71">
          <cell r="B71" t="str">
            <v>Florence, South_Carolina</v>
          </cell>
        </row>
        <row r="72">
          <cell r="B72" t="str">
            <v>Fort Smith, Arkansas</v>
          </cell>
        </row>
        <row r="73">
          <cell r="B73" t="str">
            <v>Fort Wayne, Indiana</v>
          </cell>
        </row>
        <row r="74">
          <cell r="B74" t="str">
            <v>FortMyers/Naples, Florida</v>
          </cell>
        </row>
        <row r="75">
          <cell r="B75" t="str">
            <v>Fresno, California</v>
          </cell>
        </row>
        <row r="76">
          <cell r="B76" t="str">
            <v>Gainesville, Florida</v>
          </cell>
        </row>
        <row r="77">
          <cell r="B77" t="str">
            <v>Glendive, Montana</v>
          </cell>
        </row>
        <row r="78">
          <cell r="B78" t="str">
            <v>Grand Junction, Colorado</v>
          </cell>
        </row>
        <row r="79">
          <cell r="B79" t="str">
            <v>Grand Rapids, Michigan</v>
          </cell>
        </row>
        <row r="80">
          <cell r="B80" t="str">
            <v>Great Falls, Montana</v>
          </cell>
        </row>
        <row r="81">
          <cell r="B81" t="str">
            <v>GreenBay, Wisconsin</v>
          </cell>
        </row>
        <row r="82">
          <cell r="B82" t="str">
            <v>Greenville, Mississippi</v>
          </cell>
        </row>
        <row r="83">
          <cell r="B83" t="str">
            <v>Greenville, North_Carolina</v>
          </cell>
        </row>
        <row r="84">
          <cell r="B84" t="str">
            <v>Greenville/Spartanburg, South_Carolina</v>
          </cell>
        </row>
        <row r="85">
          <cell r="B85" t="str">
            <v>Hampton Roads, Virginia</v>
          </cell>
        </row>
        <row r="86">
          <cell r="B86" t="str">
            <v>Harlingen, Texas</v>
          </cell>
        </row>
        <row r="87">
          <cell r="B87" t="str">
            <v>Harrisburg, Pennsylvania</v>
          </cell>
        </row>
        <row r="88">
          <cell r="B88" t="str">
            <v>Harrisonburg, Virginia</v>
          </cell>
        </row>
        <row r="89">
          <cell r="B89" t="str">
            <v>Hartford/NewHaven, Connecticut</v>
          </cell>
        </row>
        <row r="90">
          <cell r="B90" t="str">
            <v>Hattiesburg, Mississippi</v>
          </cell>
        </row>
        <row r="91">
          <cell r="B91" t="str">
            <v>Helena, Montana</v>
          </cell>
        </row>
        <row r="92">
          <cell r="B92" t="str">
            <v>Honolulu, Hawaii</v>
          </cell>
        </row>
        <row r="93">
          <cell r="B93" t="str">
            <v>Houston, Texas</v>
          </cell>
        </row>
        <row r="94">
          <cell r="B94" t="str">
            <v>Huntsville, Alabama</v>
          </cell>
        </row>
        <row r="95">
          <cell r="B95" t="str">
            <v>Idaho Falls/Pocatello, Idaho</v>
          </cell>
        </row>
        <row r="96">
          <cell r="B96" t="str">
            <v>Indianapolis, Indiana</v>
          </cell>
        </row>
        <row r="97">
          <cell r="B97" t="str">
            <v>Jackson, Mississippi</v>
          </cell>
        </row>
        <row r="98">
          <cell r="B98" t="str">
            <v>Jackson, Tennessee</v>
          </cell>
        </row>
        <row r="99">
          <cell r="B99" t="str">
            <v>Jacksonville, Florida</v>
          </cell>
        </row>
        <row r="100">
          <cell r="B100" t="str">
            <v>Jefferson City, Missouri</v>
          </cell>
        </row>
        <row r="101">
          <cell r="B101" t="str">
            <v>Johnstown/Altoona, Pennsylvania</v>
          </cell>
        </row>
        <row r="102">
          <cell r="B102" t="str">
            <v>Jonesboro, Arkansas</v>
          </cell>
        </row>
        <row r="103">
          <cell r="B103" t="str">
            <v>Joplin, Missouri</v>
          </cell>
        </row>
        <row r="104">
          <cell r="B104" t="str">
            <v>Kansas City, Missouri</v>
          </cell>
        </row>
        <row r="105">
          <cell r="B105" t="str">
            <v>Knoxville, Tennessee</v>
          </cell>
        </row>
        <row r="106">
          <cell r="B106" t="str">
            <v>LaCrosse/EauClaire, Wisconsin</v>
          </cell>
        </row>
        <row r="107">
          <cell r="B107" t="str">
            <v>Lafayette, Indiana</v>
          </cell>
        </row>
        <row r="108">
          <cell r="B108" t="str">
            <v>Lafayette, Louisiana</v>
          </cell>
        </row>
        <row r="109">
          <cell r="B109" t="str">
            <v>Lake Charles, Louisiana</v>
          </cell>
        </row>
        <row r="110">
          <cell r="B110" t="str">
            <v>Lansing, Michigan</v>
          </cell>
        </row>
        <row r="111">
          <cell r="B111" t="str">
            <v>Laredo, Texas</v>
          </cell>
        </row>
        <row r="112">
          <cell r="B112" t="str">
            <v>Las Vegas, Nevada</v>
          </cell>
        </row>
        <row r="113">
          <cell r="B113" t="str">
            <v>Lexington, Kentucky</v>
          </cell>
        </row>
        <row r="114">
          <cell r="B114" t="str">
            <v>Lima, Ohio</v>
          </cell>
        </row>
        <row r="115">
          <cell r="B115" t="str">
            <v>Lincoln, Nebraska</v>
          </cell>
        </row>
        <row r="116">
          <cell r="B116" t="str">
            <v>Little Rock, Arkansas</v>
          </cell>
        </row>
        <row r="117">
          <cell r="B117" t="str">
            <v>Los Angeles, California</v>
          </cell>
        </row>
        <row r="118">
          <cell r="B118" t="str">
            <v>Louisville, Kentucky</v>
          </cell>
        </row>
        <row r="119">
          <cell r="B119" t="str">
            <v>Lubbock, Texas</v>
          </cell>
        </row>
        <row r="120">
          <cell r="B120" t="str">
            <v>Macon, Georgia</v>
          </cell>
        </row>
        <row r="121">
          <cell r="B121" t="str">
            <v>Madison, Wisconsin</v>
          </cell>
        </row>
        <row r="122">
          <cell r="B122" t="str">
            <v>Mankato, Minnesota</v>
          </cell>
        </row>
        <row r="123">
          <cell r="B123" t="str">
            <v>Marquette, Michigan</v>
          </cell>
        </row>
        <row r="124">
          <cell r="B124" t="str">
            <v>Medford/Klamath Falls, Oregon</v>
          </cell>
        </row>
        <row r="125">
          <cell r="B125" t="str">
            <v>Memphis, Tennessee</v>
          </cell>
        </row>
        <row r="126">
          <cell r="B126" t="str">
            <v>Meridian, Mississippi</v>
          </cell>
        </row>
        <row r="127">
          <cell r="B127" t="str">
            <v>Miami, Florida</v>
          </cell>
        </row>
        <row r="128">
          <cell r="B128" t="str">
            <v>Milwaukee, Wisconsin</v>
          </cell>
        </row>
        <row r="129">
          <cell r="B129" t="str">
            <v>Minneapolis/Saint Paul, Minnesota</v>
          </cell>
        </row>
        <row r="130">
          <cell r="B130" t="str">
            <v>Missoula, Montana</v>
          </cell>
        </row>
        <row r="131">
          <cell r="B131" t="str">
            <v>Mobile/Pensacola, Alabama</v>
          </cell>
        </row>
        <row r="132">
          <cell r="B132" t="str">
            <v>Monroe, Louisiana</v>
          </cell>
        </row>
        <row r="133">
          <cell r="B133" t="str">
            <v>Monterey Bay Area, California</v>
          </cell>
        </row>
        <row r="134">
          <cell r="B134" t="str">
            <v>Montgomery, Alabama</v>
          </cell>
        </row>
        <row r="135">
          <cell r="B135" t="str">
            <v>Nashville, Tennessee</v>
          </cell>
        </row>
        <row r="136">
          <cell r="B136" t="str">
            <v>New Orleans, Louisiana</v>
          </cell>
        </row>
        <row r="137">
          <cell r="B137" t="str">
            <v>New York, New_York</v>
          </cell>
        </row>
        <row r="138">
          <cell r="B138" t="str">
            <v>North Platte, Nebraska</v>
          </cell>
        </row>
        <row r="139">
          <cell r="B139" t="str">
            <v>Odessa, Texas</v>
          </cell>
        </row>
        <row r="140">
          <cell r="B140" t="str">
            <v>Oklahoma City, Oklahoma</v>
          </cell>
        </row>
        <row r="141">
          <cell r="B141" t="str">
            <v>Omaha, Nebraska</v>
          </cell>
        </row>
        <row r="142">
          <cell r="B142" t="str">
            <v>Orlando, Florida</v>
          </cell>
        </row>
        <row r="143">
          <cell r="B143" t="str">
            <v>Ottumwa/Kirksville, Iowa</v>
          </cell>
        </row>
        <row r="144">
          <cell r="B144" t="str">
            <v>Paducah, Kentucky</v>
          </cell>
        </row>
        <row r="145">
          <cell r="B145" t="str">
            <v>Palm Springs, California</v>
          </cell>
        </row>
        <row r="146">
          <cell r="B146" t="str">
            <v>Panama City, Florida</v>
          </cell>
        </row>
        <row r="147">
          <cell r="B147" t="str">
            <v>Parkersburg, West Virginia</v>
          </cell>
        </row>
        <row r="148">
          <cell r="B148" t="str">
            <v>Peoria/Bloomington, Illinois</v>
          </cell>
        </row>
        <row r="149">
          <cell r="B149" t="str">
            <v>Philadelphia, Pennsylvania</v>
          </cell>
        </row>
        <row r="150">
          <cell r="B150" t="str">
            <v>Phoenix, Alaska</v>
          </cell>
        </row>
        <row r="151">
          <cell r="B151" t="str">
            <v>Pittsburgh, Pennsylvania</v>
          </cell>
        </row>
        <row r="152">
          <cell r="B152" t="str">
            <v>Portland, Maine</v>
          </cell>
        </row>
        <row r="153">
          <cell r="B153" t="str">
            <v>Portland, Oregon</v>
          </cell>
        </row>
        <row r="154">
          <cell r="B154" t="str">
            <v>Presque Isle, Maine</v>
          </cell>
        </row>
        <row r="155">
          <cell r="B155" t="str">
            <v>Providence, Rhode_Island</v>
          </cell>
        </row>
        <row r="156">
          <cell r="B156" t="str">
            <v>Quincy, Illinois</v>
          </cell>
        </row>
        <row r="157">
          <cell r="B157" t="str">
            <v>Raleigh/Durham, North_Carolina</v>
          </cell>
        </row>
        <row r="158">
          <cell r="B158" t="str">
            <v>Rapid City, South_Dakota</v>
          </cell>
        </row>
        <row r="159">
          <cell r="B159" t="str">
            <v>Reno, Nevada</v>
          </cell>
        </row>
        <row r="160">
          <cell r="B160" t="str">
            <v>Richmond, Virginia</v>
          </cell>
        </row>
        <row r="161">
          <cell r="B161" t="str">
            <v>Roanoke/Lynchburg, Virginia</v>
          </cell>
        </row>
        <row r="162">
          <cell r="B162" t="str">
            <v>Rochester, New_York</v>
          </cell>
        </row>
        <row r="163">
          <cell r="B163" t="str">
            <v>Rochester/Mason City, Minnesota</v>
          </cell>
        </row>
        <row r="164">
          <cell r="B164" t="str">
            <v>Rockford, Illinois</v>
          </cell>
        </row>
        <row r="165">
          <cell r="B165" t="str">
            <v>Sacramento, California</v>
          </cell>
        </row>
        <row r="166">
          <cell r="B166" t="str">
            <v>Saint Joseph, Missouri</v>
          </cell>
        </row>
        <row r="167">
          <cell r="B167" t="str">
            <v>Saint Louis, Missouri</v>
          </cell>
        </row>
        <row r="168">
          <cell r="B168" t="str">
            <v>Salisbury, Maryland</v>
          </cell>
        </row>
        <row r="169">
          <cell r="B169" t="str">
            <v>Salt Lake City, Utah</v>
          </cell>
        </row>
        <row r="170">
          <cell r="B170" t="str">
            <v>San Angelo, Texas</v>
          </cell>
        </row>
        <row r="171">
          <cell r="B171" t="str">
            <v>San Antonio, Texas</v>
          </cell>
        </row>
        <row r="172">
          <cell r="B172" t="str">
            <v>San Diego, California</v>
          </cell>
        </row>
        <row r="173">
          <cell r="B173" t="str">
            <v>San Francisco Bay Area, California</v>
          </cell>
        </row>
        <row r="174">
          <cell r="B174" t="str">
            <v>Santa Barbara, California</v>
          </cell>
        </row>
        <row r="175">
          <cell r="B175" t="str">
            <v>Savannah, Georgia</v>
          </cell>
        </row>
        <row r="176">
          <cell r="B176" t="str">
            <v>Seattle, Washington</v>
          </cell>
        </row>
        <row r="177">
          <cell r="B177" t="str">
            <v>Shreveport, Louisiana</v>
          </cell>
        </row>
        <row r="178">
          <cell r="B178" t="str">
            <v>Sioux City, Iowa</v>
          </cell>
        </row>
        <row r="179">
          <cell r="B179" t="str">
            <v>Sioux Falls, South_Dakota</v>
          </cell>
        </row>
        <row r="180">
          <cell r="B180" t="str">
            <v>SouthBend, Indiana</v>
          </cell>
        </row>
        <row r="181">
          <cell r="B181" t="str">
            <v>Spokane, Washington</v>
          </cell>
        </row>
        <row r="182">
          <cell r="B182" t="str">
            <v>Springfield, Massachusetts</v>
          </cell>
        </row>
        <row r="183">
          <cell r="B183" t="str">
            <v>Springfield, Missouri</v>
          </cell>
        </row>
        <row r="184">
          <cell r="B184" t="str">
            <v>Springfield/Urbana, Illinois</v>
          </cell>
        </row>
        <row r="185">
          <cell r="B185" t="str">
            <v>Springs/Pueblo, Colorado</v>
          </cell>
        </row>
        <row r="186">
          <cell r="B186" t="str">
            <v>Syracuse, New_York</v>
          </cell>
        </row>
        <row r="187">
          <cell r="B187" t="str">
            <v>Tallahassee, Florida</v>
          </cell>
        </row>
        <row r="188">
          <cell r="B188" t="str">
            <v>Tampa Bay, Florida</v>
          </cell>
        </row>
        <row r="189">
          <cell r="B189" t="str">
            <v>Terre Haute, Indiana</v>
          </cell>
        </row>
        <row r="190">
          <cell r="B190" t="str">
            <v>Toledo, Ohio</v>
          </cell>
        </row>
        <row r="191">
          <cell r="B191" t="str">
            <v>Topeka, Kansas</v>
          </cell>
        </row>
        <row r="192">
          <cell r="B192" t="str">
            <v>Traverse City/Cadillac, Michigan</v>
          </cell>
        </row>
        <row r="193">
          <cell r="B193" t="str">
            <v>Tri-Cities, Tennessee</v>
          </cell>
        </row>
        <row r="194">
          <cell r="B194" t="str">
            <v>Tri-Cities, Washington</v>
          </cell>
        </row>
        <row r="195">
          <cell r="B195" t="str">
            <v>Tucson, Alaska</v>
          </cell>
        </row>
        <row r="196">
          <cell r="B196" t="str">
            <v>Tulsa, Oklahoma</v>
          </cell>
        </row>
        <row r="197">
          <cell r="B197" t="str">
            <v>Tuscaloosa, Alabama</v>
          </cell>
        </row>
        <row r="198">
          <cell r="B198" t="str">
            <v>Twin Falls, Idaho</v>
          </cell>
        </row>
        <row r="199">
          <cell r="B199" t="str">
            <v>Tyler, Texas</v>
          </cell>
        </row>
        <row r="200">
          <cell r="B200" t="str">
            <v>Utica, New_York</v>
          </cell>
        </row>
        <row r="201">
          <cell r="B201" t="str">
            <v>Victoria, Texas</v>
          </cell>
        </row>
        <row r="202">
          <cell r="B202" t="str">
            <v>Washington , WDC</v>
          </cell>
        </row>
        <row r="203">
          <cell r="B203" t="str">
            <v>Watertown, New_York</v>
          </cell>
        </row>
        <row r="204">
          <cell r="B204" t="str">
            <v>Wausau/Rhinelander, Wisconsin</v>
          </cell>
        </row>
        <row r="205">
          <cell r="B205" t="str">
            <v>West Palm Beach, Florida</v>
          </cell>
        </row>
        <row r="206">
          <cell r="B206" t="str">
            <v>Wheeling/Steubenville, Ohio</v>
          </cell>
        </row>
        <row r="207">
          <cell r="B207" t="str">
            <v>Wichita Falls/Lawton, Texas</v>
          </cell>
        </row>
        <row r="208">
          <cell r="B208" t="str">
            <v>Wichita, Kansas</v>
          </cell>
        </row>
        <row r="209">
          <cell r="B209" t="str">
            <v>Wilkes Barre/Scranton, Pennsylvania</v>
          </cell>
        </row>
        <row r="210">
          <cell r="B210" t="str">
            <v>Wilmington, North_Carolina</v>
          </cell>
        </row>
        <row r="211">
          <cell r="B211" t="str">
            <v>Winston/Salem, North_Carolina</v>
          </cell>
        </row>
        <row r="212">
          <cell r="B212" t="str">
            <v>Youngstown, Ohio</v>
          </cell>
        </row>
        <row r="213">
          <cell r="B213" t="str">
            <v>Yuma, Alaska</v>
          </cell>
        </row>
        <row r="214">
          <cell r="B214" t="str">
            <v>Zanesville, Ohio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ops@connecticutmediagroup.com" TargetMode="External" /><Relationship Id="rId2" Type="http://schemas.openxmlformats.org/officeDocument/2006/relationships/hyperlink" Target="mailto:andrew.wagner@centro.net" TargetMode="External" /><Relationship Id="rId3" Type="http://schemas.openxmlformats.org/officeDocument/2006/relationships/hyperlink" Target="mailto:mmajor@newstimes.com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7">
      <selection activeCell="A16" sqref="A16"/>
    </sheetView>
  </sheetViews>
  <sheetFormatPr defaultColWidth="9.140625" defaultRowHeight="12.75"/>
  <cols>
    <col min="1" max="1" width="3.28125" style="0" customWidth="1"/>
    <col min="2" max="2" width="14.8515625" style="0" customWidth="1"/>
    <col min="3" max="3" width="14.28125" style="0" customWidth="1"/>
    <col min="4" max="4" width="14.00390625" style="0" customWidth="1"/>
    <col min="5" max="7" width="12.57421875" style="0" customWidth="1"/>
    <col min="8" max="8" width="7.00390625" style="0" customWidth="1"/>
    <col min="9" max="9" width="13.8515625" style="0" customWidth="1"/>
    <col min="10" max="10" width="4.8515625" style="0" customWidth="1"/>
    <col min="11" max="11" width="20.421875" style="0" customWidth="1"/>
    <col min="12" max="12" width="10.7109375" style="0" bestFit="1" customWidth="1"/>
  </cols>
  <sheetData>
    <row r="1" spans="1:11" s="34" customFormat="1" ht="25.5" customHeight="1" thickBot="1">
      <c r="A1" s="76" t="s">
        <v>60</v>
      </c>
      <c r="B1" s="77"/>
      <c r="C1" s="77"/>
      <c r="D1" s="77"/>
      <c r="E1" s="77"/>
      <c r="F1" s="77"/>
      <c r="G1" s="77"/>
      <c r="H1" s="77"/>
      <c r="I1" s="77"/>
      <c r="J1" s="77"/>
      <c r="K1" s="78"/>
    </row>
    <row r="2" spans="1:11" s="34" customFormat="1" ht="25.5" customHeight="1" thickBot="1">
      <c r="A2" s="79" t="s">
        <v>64</v>
      </c>
      <c r="B2" s="80"/>
      <c r="C2" s="80"/>
      <c r="D2" s="80"/>
      <c r="E2" s="80"/>
      <c r="F2" s="80"/>
      <c r="G2" s="80"/>
      <c r="H2" s="80"/>
      <c r="I2" s="80"/>
      <c r="J2" s="80"/>
      <c r="K2" s="81"/>
    </row>
    <row r="3" spans="1:11" ht="12.75">
      <c r="A3" s="82" t="s">
        <v>0</v>
      </c>
      <c r="B3" s="83"/>
      <c r="C3" s="83"/>
      <c r="D3" s="83"/>
      <c r="E3" s="84" t="s">
        <v>1</v>
      </c>
      <c r="F3" s="83"/>
      <c r="G3" s="83"/>
      <c r="H3" s="83"/>
      <c r="I3" s="84" t="s">
        <v>2</v>
      </c>
      <c r="J3" s="83"/>
      <c r="K3" s="85"/>
    </row>
    <row r="4" spans="1:11" ht="24.75" customHeight="1">
      <c r="A4" s="86" t="s">
        <v>4</v>
      </c>
      <c r="B4" s="87"/>
      <c r="C4" s="68">
        <v>39920</v>
      </c>
      <c r="D4" s="69"/>
      <c r="E4" s="35" t="s">
        <v>3</v>
      </c>
      <c r="F4" s="70" t="s">
        <v>66</v>
      </c>
      <c r="G4" s="71"/>
      <c r="H4" s="72"/>
      <c r="I4" s="1" t="s">
        <v>43</v>
      </c>
      <c r="J4" s="70" t="s">
        <v>67</v>
      </c>
      <c r="K4" s="72"/>
    </row>
    <row r="5" spans="1:11" ht="24.75" customHeight="1">
      <c r="A5" s="59" t="s">
        <v>6</v>
      </c>
      <c r="B5" s="60"/>
      <c r="C5" s="73" t="s">
        <v>69</v>
      </c>
      <c r="D5" s="73"/>
      <c r="E5" s="1" t="s">
        <v>5</v>
      </c>
      <c r="F5" s="67" t="s">
        <v>70</v>
      </c>
      <c r="G5" s="63"/>
      <c r="H5" s="64"/>
      <c r="I5" s="1" t="s">
        <v>7</v>
      </c>
      <c r="J5" s="67" t="s">
        <v>74</v>
      </c>
      <c r="K5" s="64"/>
    </row>
    <row r="6" spans="1:12" ht="24.75" customHeight="1">
      <c r="A6" s="59" t="s">
        <v>8</v>
      </c>
      <c r="B6" s="60"/>
      <c r="C6" s="61"/>
      <c r="D6" s="61"/>
      <c r="E6" s="1" t="s">
        <v>7</v>
      </c>
      <c r="F6" s="67"/>
      <c r="G6" s="63"/>
      <c r="H6" s="64"/>
      <c r="I6" s="36" t="s">
        <v>9</v>
      </c>
      <c r="J6" s="67" t="s">
        <v>75</v>
      </c>
      <c r="K6" s="64"/>
      <c r="L6" s="24"/>
    </row>
    <row r="7" spans="1:11" ht="24.75" customHeight="1">
      <c r="A7" s="59" t="s">
        <v>41</v>
      </c>
      <c r="B7" s="60"/>
      <c r="C7" s="61" t="s">
        <v>68</v>
      </c>
      <c r="D7" s="61"/>
      <c r="E7" s="36" t="s">
        <v>9</v>
      </c>
      <c r="F7" s="67" t="s">
        <v>71</v>
      </c>
      <c r="G7" s="63"/>
      <c r="H7" s="64"/>
      <c r="I7" s="36" t="s">
        <v>11</v>
      </c>
      <c r="J7" s="67"/>
      <c r="K7" s="64"/>
    </row>
    <row r="8" spans="1:11" ht="24.75" customHeight="1" thickBot="1">
      <c r="A8" s="59"/>
      <c r="B8" s="60"/>
      <c r="C8" s="61"/>
      <c r="D8" s="61"/>
      <c r="E8" s="36" t="s">
        <v>10</v>
      </c>
      <c r="F8" s="62" t="s">
        <v>72</v>
      </c>
      <c r="G8" s="63"/>
      <c r="H8" s="64"/>
      <c r="I8" s="37" t="s">
        <v>10</v>
      </c>
      <c r="J8" s="65" t="s">
        <v>73</v>
      </c>
      <c r="K8" s="66"/>
    </row>
    <row r="9" spans="1:11" ht="9.75" customHeight="1" thickBot="1">
      <c r="A9" s="41"/>
      <c r="B9" s="40"/>
      <c r="C9" s="40"/>
      <c r="D9" s="2"/>
      <c r="E9" s="2"/>
      <c r="F9" s="2"/>
      <c r="G9" s="2"/>
      <c r="H9" s="2"/>
      <c r="I9" s="3"/>
      <c r="J9" s="4"/>
      <c r="K9" s="42"/>
    </row>
    <row r="10" spans="1:11" ht="13.5" hidden="1" thickBot="1">
      <c r="A10" s="43"/>
      <c r="B10" s="32"/>
      <c r="C10" s="31"/>
      <c r="D10" s="32"/>
      <c r="E10" s="31"/>
      <c r="F10" s="32"/>
      <c r="G10" s="31"/>
      <c r="H10" s="32"/>
      <c r="I10" s="32"/>
      <c r="J10" s="30"/>
      <c r="K10" s="44"/>
    </row>
    <row r="11" spans="1:11" ht="12.75">
      <c r="A11" s="5" t="s">
        <v>12</v>
      </c>
      <c r="B11" s="5" t="s">
        <v>13</v>
      </c>
      <c r="C11" s="5" t="s">
        <v>65</v>
      </c>
      <c r="D11" s="5" t="s">
        <v>42</v>
      </c>
      <c r="E11" s="5" t="s">
        <v>14</v>
      </c>
      <c r="F11" s="5" t="s">
        <v>15</v>
      </c>
      <c r="G11" s="5" t="s">
        <v>16</v>
      </c>
      <c r="H11" s="5" t="s">
        <v>17</v>
      </c>
      <c r="I11" s="5" t="s">
        <v>18</v>
      </c>
      <c r="J11" s="92" t="s">
        <v>40</v>
      </c>
      <c r="K11" s="93"/>
    </row>
    <row r="12" spans="1:11" ht="33.75">
      <c r="A12" s="7">
        <v>1</v>
      </c>
      <c r="B12" s="50" t="s">
        <v>63</v>
      </c>
      <c r="C12" s="50" t="s">
        <v>76</v>
      </c>
      <c r="D12" s="50" t="s">
        <v>77</v>
      </c>
      <c r="E12" s="51" t="s">
        <v>81</v>
      </c>
      <c r="F12" s="51" t="s">
        <v>82</v>
      </c>
      <c r="G12" s="10">
        <v>75000</v>
      </c>
      <c r="H12" s="11">
        <v>14</v>
      </c>
      <c r="I12" s="12">
        <f>ROUND(SUM(H12*G12)/1000,2)</f>
        <v>1050</v>
      </c>
      <c r="J12" s="74"/>
      <c r="K12" s="75"/>
    </row>
    <row r="13" spans="1:11" ht="33.75">
      <c r="A13" s="7">
        <v>2</v>
      </c>
      <c r="B13" s="50" t="s">
        <v>63</v>
      </c>
      <c r="C13" s="50" t="s">
        <v>76</v>
      </c>
      <c r="D13" s="50" t="s">
        <v>78</v>
      </c>
      <c r="E13" s="51" t="s">
        <v>81</v>
      </c>
      <c r="F13" s="51" t="s">
        <v>82</v>
      </c>
      <c r="G13" s="10">
        <v>75000</v>
      </c>
      <c r="H13" s="11">
        <v>13.5</v>
      </c>
      <c r="I13" s="12">
        <f aca="true" t="shared" si="0" ref="I13:I22">ROUND(SUM(H13*G13)/1000,2)</f>
        <v>1012.5</v>
      </c>
      <c r="J13" s="74"/>
      <c r="K13" s="75"/>
    </row>
    <row r="14" spans="1:11" ht="33.75">
      <c r="A14" s="7">
        <v>3</v>
      </c>
      <c r="B14" s="50" t="s">
        <v>63</v>
      </c>
      <c r="C14" s="50" t="s">
        <v>76</v>
      </c>
      <c r="D14" s="50" t="s">
        <v>79</v>
      </c>
      <c r="E14" s="51" t="s">
        <v>81</v>
      </c>
      <c r="F14" s="51" t="s">
        <v>82</v>
      </c>
      <c r="G14" s="10">
        <v>75000</v>
      </c>
      <c r="H14" s="11">
        <v>13.5</v>
      </c>
      <c r="I14" s="12">
        <f>ROUND(SUM(H14*G14)/1000,2)</f>
        <v>1012.5</v>
      </c>
      <c r="J14" s="74"/>
      <c r="K14" s="75"/>
    </row>
    <row r="15" spans="1:11" ht="56.25">
      <c r="A15" s="7">
        <v>4</v>
      </c>
      <c r="B15" s="50" t="s">
        <v>63</v>
      </c>
      <c r="C15" s="50" t="s">
        <v>80</v>
      </c>
      <c r="D15" s="50" t="s">
        <v>77</v>
      </c>
      <c r="E15" s="51" t="s">
        <v>81</v>
      </c>
      <c r="F15" s="51" t="s">
        <v>82</v>
      </c>
      <c r="G15" s="10">
        <v>65000</v>
      </c>
      <c r="H15" s="11">
        <v>15</v>
      </c>
      <c r="I15" s="12">
        <f t="shared" si="0"/>
        <v>975</v>
      </c>
      <c r="J15" s="74"/>
      <c r="K15" s="75"/>
    </row>
    <row r="16" spans="1:11" ht="56.25">
      <c r="A16" s="7">
        <v>5</v>
      </c>
      <c r="B16" s="50" t="s">
        <v>63</v>
      </c>
      <c r="C16" s="50" t="s">
        <v>80</v>
      </c>
      <c r="D16" s="50" t="s">
        <v>78</v>
      </c>
      <c r="E16" s="51" t="s">
        <v>81</v>
      </c>
      <c r="F16" s="51" t="s">
        <v>82</v>
      </c>
      <c r="G16" s="10">
        <v>65000</v>
      </c>
      <c r="H16" s="11">
        <v>15</v>
      </c>
      <c r="I16" s="12">
        <f t="shared" si="0"/>
        <v>975</v>
      </c>
      <c r="J16" s="74"/>
      <c r="K16" s="75"/>
    </row>
    <row r="17" spans="1:12" ht="56.25">
      <c r="A17" s="7">
        <v>6</v>
      </c>
      <c r="B17" s="50" t="s">
        <v>63</v>
      </c>
      <c r="C17" s="50" t="s">
        <v>80</v>
      </c>
      <c r="D17" s="50" t="s">
        <v>79</v>
      </c>
      <c r="E17" s="51" t="s">
        <v>81</v>
      </c>
      <c r="F17" s="51" t="s">
        <v>82</v>
      </c>
      <c r="G17" s="10">
        <v>65000</v>
      </c>
      <c r="H17" s="11">
        <v>15</v>
      </c>
      <c r="I17" s="12">
        <f t="shared" si="0"/>
        <v>975</v>
      </c>
      <c r="J17" s="74"/>
      <c r="K17" s="75"/>
      <c r="L17" s="94">
        <f>SUM(I12:I17)</f>
        <v>6000</v>
      </c>
    </row>
    <row r="18" spans="1:11" ht="12.75" hidden="1">
      <c r="A18" s="7">
        <v>7</v>
      </c>
      <c r="B18" s="6" t="s">
        <v>19</v>
      </c>
      <c r="C18" s="7"/>
      <c r="D18" s="8"/>
      <c r="E18" s="9"/>
      <c r="F18" s="9"/>
      <c r="G18" s="10"/>
      <c r="H18" s="11"/>
      <c r="I18" s="12">
        <f t="shared" si="0"/>
        <v>0</v>
      </c>
      <c r="J18" s="74"/>
      <c r="K18" s="75"/>
    </row>
    <row r="19" spans="1:11" ht="12.75" hidden="1">
      <c r="A19" s="7">
        <v>8</v>
      </c>
      <c r="B19" s="6" t="s">
        <v>19</v>
      </c>
      <c r="C19" s="7"/>
      <c r="D19" s="8"/>
      <c r="E19" s="9"/>
      <c r="F19" s="9"/>
      <c r="G19" s="10"/>
      <c r="H19" s="11"/>
      <c r="I19" s="12">
        <f t="shared" si="0"/>
        <v>0</v>
      </c>
      <c r="J19" s="74"/>
      <c r="K19" s="75"/>
    </row>
    <row r="20" spans="1:11" ht="12.75" hidden="1">
      <c r="A20" s="7">
        <v>9</v>
      </c>
      <c r="B20" s="6" t="s">
        <v>19</v>
      </c>
      <c r="C20" s="7"/>
      <c r="D20" s="8"/>
      <c r="E20" s="9"/>
      <c r="F20" s="9"/>
      <c r="G20" s="10"/>
      <c r="H20" s="11"/>
      <c r="I20" s="12">
        <f t="shared" si="0"/>
        <v>0</v>
      </c>
      <c r="J20" s="74"/>
      <c r="K20" s="75"/>
    </row>
    <row r="21" spans="1:11" ht="12.75" hidden="1">
      <c r="A21" s="7">
        <v>10</v>
      </c>
      <c r="B21" s="6" t="s">
        <v>19</v>
      </c>
      <c r="C21" s="7"/>
      <c r="D21" s="8"/>
      <c r="E21" s="9"/>
      <c r="F21" s="9"/>
      <c r="G21" s="10"/>
      <c r="H21" s="11"/>
      <c r="I21" s="12">
        <f t="shared" si="0"/>
        <v>0</v>
      </c>
      <c r="J21" s="74"/>
      <c r="K21" s="75"/>
    </row>
    <row r="22" spans="1:11" ht="12.75" hidden="1">
      <c r="A22" s="7">
        <v>11</v>
      </c>
      <c r="B22" s="6" t="s">
        <v>19</v>
      </c>
      <c r="C22" s="7"/>
      <c r="D22" s="8"/>
      <c r="E22" s="9"/>
      <c r="F22" s="9"/>
      <c r="G22" s="10"/>
      <c r="H22" s="11"/>
      <c r="I22" s="12">
        <f t="shared" si="0"/>
        <v>0</v>
      </c>
      <c r="J22" s="74"/>
      <c r="K22" s="75"/>
    </row>
    <row r="23" spans="1:11" ht="13.5" hidden="1" thickBot="1">
      <c r="A23" s="33">
        <v>12</v>
      </c>
      <c r="B23" s="33" t="s">
        <v>19</v>
      </c>
      <c r="C23" s="33"/>
      <c r="D23" s="13"/>
      <c r="E23" s="14"/>
      <c r="F23" s="14"/>
      <c r="G23" s="15"/>
      <c r="H23" s="16"/>
      <c r="I23" s="17">
        <f>ROUND(SUM(H23*G23)/1000,2)</f>
        <v>0</v>
      </c>
      <c r="J23" s="88"/>
      <c r="K23" s="89"/>
    </row>
    <row r="24" spans="1:11" ht="12.75">
      <c r="A24" s="45"/>
      <c r="B24" s="18"/>
      <c r="C24" s="18"/>
      <c r="D24" s="18"/>
      <c r="E24" s="18"/>
      <c r="F24" s="18"/>
      <c r="G24" s="18"/>
      <c r="H24" s="38">
        <f>SUM(G12:G23)</f>
        <v>420000</v>
      </c>
      <c r="I24" s="39" t="s">
        <v>20</v>
      </c>
      <c r="J24" s="90">
        <v>6000</v>
      </c>
      <c r="K24" s="91"/>
    </row>
    <row r="25" spans="1:11" ht="8.25" customHeight="1">
      <c r="A25" s="45"/>
      <c r="B25" s="18"/>
      <c r="C25" s="18"/>
      <c r="D25" s="18"/>
      <c r="E25" s="18"/>
      <c r="F25" s="18"/>
      <c r="G25" s="18"/>
      <c r="H25" s="20"/>
      <c r="I25" s="19"/>
      <c r="J25" s="21"/>
      <c r="K25" s="46"/>
    </row>
    <row r="26" spans="1:11" ht="13.5" thickBot="1">
      <c r="A26" s="47" t="s">
        <v>21</v>
      </c>
      <c r="B26" s="18"/>
      <c r="C26" s="18"/>
      <c r="D26" s="18"/>
      <c r="E26" s="18"/>
      <c r="F26" s="18"/>
      <c r="G26" s="18"/>
      <c r="H26" s="20"/>
      <c r="I26" s="19"/>
      <c r="J26" s="21"/>
      <c r="K26" s="46"/>
    </row>
    <row r="27" spans="1:11" ht="39" customHeight="1" thickBot="1">
      <c r="A27" s="56"/>
      <c r="B27" s="57"/>
      <c r="C27" s="57"/>
      <c r="D27" s="57"/>
      <c r="E27" s="57"/>
      <c r="F27" s="57"/>
      <c r="G27" s="57"/>
      <c r="H27" s="57"/>
      <c r="I27" s="57"/>
      <c r="J27" s="57"/>
      <c r="K27" s="58"/>
    </row>
    <row r="28" spans="1:11" ht="12.75">
      <c r="A28" s="45"/>
      <c r="B28" s="18"/>
      <c r="C28" s="18"/>
      <c r="D28" s="18"/>
      <c r="E28" s="18"/>
      <c r="F28" s="18"/>
      <c r="G28" s="18"/>
      <c r="H28" s="20"/>
      <c r="I28" s="19"/>
      <c r="J28" s="21"/>
      <c r="K28" s="46"/>
    </row>
    <row r="29" spans="1:11" ht="13.5" thickBot="1">
      <c r="A29" s="48" t="s">
        <v>22</v>
      </c>
      <c r="B29" s="22"/>
      <c r="C29" s="22"/>
      <c r="D29" s="23"/>
      <c r="E29" s="18"/>
      <c r="F29" s="18"/>
      <c r="G29" s="18"/>
      <c r="H29" s="18"/>
      <c r="I29" s="18"/>
      <c r="J29" s="18"/>
      <c r="K29" s="49"/>
    </row>
    <row r="30" spans="1:11" ht="39" customHeight="1">
      <c r="A30" s="52" t="s">
        <v>83</v>
      </c>
      <c r="B30" s="53"/>
      <c r="C30" s="53"/>
      <c r="D30" s="53"/>
      <c r="E30" s="53"/>
      <c r="F30" s="53"/>
      <c r="G30" s="53"/>
      <c r="H30" s="53"/>
      <c r="I30" s="53"/>
      <c r="J30" s="53"/>
      <c r="K30" s="54"/>
    </row>
    <row r="31" spans="1:11" ht="18.75" customHeight="1">
      <c r="A31" s="55" t="s">
        <v>44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</row>
  </sheetData>
  <mergeCells count="42">
    <mergeCell ref="J23:K23"/>
    <mergeCell ref="J24:K24"/>
    <mergeCell ref="J11:K11"/>
    <mergeCell ref="J18:K18"/>
    <mergeCell ref="J19:K19"/>
    <mergeCell ref="J20:K20"/>
    <mergeCell ref="J21:K21"/>
    <mergeCell ref="J14:K14"/>
    <mergeCell ref="J15:K15"/>
    <mergeCell ref="A1:K1"/>
    <mergeCell ref="J12:K12"/>
    <mergeCell ref="J13:K13"/>
    <mergeCell ref="A2:K2"/>
    <mergeCell ref="A3:D3"/>
    <mergeCell ref="E3:H3"/>
    <mergeCell ref="I3:K3"/>
    <mergeCell ref="A4:B4"/>
    <mergeCell ref="C4:D4"/>
    <mergeCell ref="F4:H4"/>
    <mergeCell ref="J4:K4"/>
    <mergeCell ref="A5:B5"/>
    <mergeCell ref="C5:D5"/>
    <mergeCell ref="F5:H5"/>
    <mergeCell ref="J5:K5"/>
    <mergeCell ref="A6:B6"/>
    <mergeCell ref="C6:D6"/>
    <mergeCell ref="F6:H6"/>
    <mergeCell ref="J6:K6"/>
    <mergeCell ref="A7:B7"/>
    <mergeCell ref="C7:D7"/>
    <mergeCell ref="F7:H7"/>
    <mergeCell ref="J7:K7"/>
    <mergeCell ref="A30:K30"/>
    <mergeCell ref="A31:K31"/>
    <mergeCell ref="A27:K27"/>
    <mergeCell ref="A8:B8"/>
    <mergeCell ref="C8:D8"/>
    <mergeCell ref="F8:H8"/>
    <mergeCell ref="J8:K8"/>
    <mergeCell ref="J16:K16"/>
    <mergeCell ref="J17:K17"/>
    <mergeCell ref="J22:K22"/>
  </mergeCells>
  <conditionalFormatting sqref="A12:J23">
    <cfRule type="expression" priority="1" dxfId="0" stopIfTrue="1">
      <formula>AND(NOT(ISBLANK(#REF!)),NOT(#REF!="No change"))</formula>
    </cfRule>
  </conditionalFormatting>
  <dataValidations count="7">
    <dataValidation type="date" operator="greaterThanOrEqual" allowBlank="1" showInputMessage="1" showErrorMessage="1" error="End Date must be greater than or equal to the Start Date" sqref="F12:F23">
      <formula1>E12</formula1>
    </dataValidation>
    <dataValidation allowBlank="1" showErrorMessage="1" prompt="Please Select from the Dropdown." error="Please select a value from the dropdown." sqref="J12:J23"/>
    <dataValidation type="date" operator="greaterThanOrEqual" allowBlank="1" showInputMessage="1" showErrorMessage="1" error="Start Date must be greater than or equal to today" sqref="E12">
      <formula1>TODAY()</formula1>
    </dataValidation>
    <dataValidation type="list" allowBlank="1" showInputMessage="1" showErrorMessage="1" sqref="D18:D23">
      <formula1>Placement</formula1>
    </dataValidation>
    <dataValidation type="date" operator="greaterThanOrEqual" allowBlank="1" showInputMessage="1" showErrorMessage="1" sqref="E13:E23">
      <formula1>TODAY()</formula1>
    </dataValidation>
    <dataValidation type="list" allowBlank="1" showInputMessage="1" showErrorMessage="1" promptTitle="Select Location or section" prompt="Select location or section" sqref="D12:D17 C18:C23">
      <formula1>locations</formula1>
    </dataValidation>
    <dataValidation type="list" allowBlank="1" showInputMessage="1" showErrorMessage="1" prompt="Select Where Ad Will Display" sqref="B12:B23 C12:C17">
      <formula1>Properties</formula1>
    </dataValidation>
  </dataValidations>
  <hyperlinks>
    <hyperlink ref="A2:K2" r:id="rId1" display="Please submit completed request via e-mail to our Digital Planner"/>
    <hyperlink ref="F8" r:id="rId2" display="andrew.wagner@centro.net"/>
    <hyperlink ref="J8" r:id="rId3" display="mmajor@newstimes.com"/>
  </hyperlinks>
  <printOptions/>
  <pageMargins left="0.58" right="0.55" top="0.7" bottom="1" header="0.5" footer="0.5"/>
  <pageSetup horizontalDpi="600" verticalDpi="600" orientation="landscape" scale="98"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B9" sqref="B9"/>
    </sheetView>
  </sheetViews>
  <sheetFormatPr defaultColWidth="9.140625" defaultRowHeight="12.75"/>
  <cols>
    <col min="1" max="1" width="23.7109375" style="0" customWidth="1"/>
    <col min="2" max="2" width="19.57421875" style="0" customWidth="1"/>
    <col min="3" max="3" width="27.57421875" style="0" customWidth="1"/>
    <col min="5" max="5" width="29.00390625" style="0" customWidth="1"/>
  </cols>
  <sheetData>
    <row r="1" spans="1:3" ht="12.75">
      <c r="A1" t="s">
        <v>23</v>
      </c>
      <c r="C1" s="29" t="s">
        <v>37</v>
      </c>
    </row>
    <row r="2" spans="1:5" ht="15">
      <c r="A2" t="s">
        <v>24</v>
      </c>
      <c r="C2" s="25" t="s">
        <v>27</v>
      </c>
      <c r="E2" t="s">
        <v>45</v>
      </c>
    </row>
    <row r="3" spans="1:5" ht="15">
      <c r="A3" t="s">
        <v>25</v>
      </c>
      <c r="C3" s="26" t="s">
        <v>28</v>
      </c>
      <c r="E3" t="s">
        <v>46</v>
      </c>
    </row>
    <row r="4" spans="1:5" ht="15">
      <c r="A4" t="s">
        <v>26</v>
      </c>
      <c r="C4" s="28" t="s">
        <v>59</v>
      </c>
      <c r="E4" t="s">
        <v>63</v>
      </c>
    </row>
    <row r="5" spans="3:5" ht="12.75">
      <c r="C5" s="29" t="s">
        <v>36</v>
      </c>
      <c r="E5" t="s">
        <v>55</v>
      </c>
    </row>
    <row r="6" spans="3:5" ht="15">
      <c r="C6" s="26" t="s">
        <v>29</v>
      </c>
      <c r="E6" t="s">
        <v>54</v>
      </c>
    </row>
    <row r="7" spans="3:5" ht="15">
      <c r="C7" s="26" t="s">
        <v>30</v>
      </c>
      <c r="E7" t="s">
        <v>53</v>
      </c>
    </row>
    <row r="8" spans="3:5" ht="15">
      <c r="C8" s="26" t="s">
        <v>33</v>
      </c>
      <c r="E8" t="s">
        <v>61</v>
      </c>
    </row>
    <row r="9" spans="3:5" ht="15">
      <c r="C9" s="26" t="s">
        <v>31</v>
      </c>
      <c r="E9" t="s">
        <v>38</v>
      </c>
    </row>
    <row r="10" spans="3:5" ht="15">
      <c r="C10" s="26" t="s">
        <v>34</v>
      </c>
      <c r="E10" t="s">
        <v>50</v>
      </c>
    </row>
    <row r="11" spans="3:5" ht="15">
      <c r="C11" s="26" t="s">
        <v>35</v>
      </c>
      <c r="E11" t="s">
        <v>51</v>
      </c>
    </row>
    <row r="12" spans="3:5" ht="15">
      <c r="C12" s="27" t="s">
        <v>32</v>
      </c>
      <c r="E12" t="s">
        <v>39</v>
      </c>
    </row>
    <row r="13" ht="12.75">
      <c r="E13" t="s">
        <v>49</v>
      </c>
    </row>
    <row r="14" ht="12.75">
      <c r="E14" t="s">
        <v>56</v>
      </c>
    </row>
    <row r="15" ht="12.75">
      <c r="E15" t="s">
        <v>62</v>
      </c>
    </row>
    <row r="16" ht="12.75">
      <c r="E16" t="s">
        <v>57</v>
      </c>
    </row>
    <row r="17" ht="12.75">
      <c r="E17" t="s">
        <v>58</v>
      </c>
    </row>
    <row r="18" ht="12.75">
      <c r="E18" t="s">
        <v>52</v>
      </c>
    </row>
    <row r="19" ht="12.75">
      <c r="E19" t="s">
        <v>48</v>
      </c>
    </row>
    <row r="20" ht="12.75">
      <c r="E20" t="s">
        <v>47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Ottaway Newspapers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 Dept</dc:creator>
  <cp:keywords/>
  <dc:description/>
  <cp:lastModifiedBy>lhaughey</cp:lastModifiedBy>
  <cp:lastPrinted>2009-04-20T14:17:50Z</cp:lastPrinted>
  <dcterms:created xsi:type="dcterms:W3CDTF">2008-12-04T04:50:52Z</dcterms:created>
  <dcterms:modified xsi:type="dcterms:W3CDTF">2009-04-20T14:29:57Z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