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2040" windowWidth="15450" windowHeight="8670" activeTab="0"/>
  </bookViews>
  <sheets>
    <sheet name="Inventory Summary" sheetId="1" r:id="rId1"/>
    <sheet name="Inventory Details" sheetId="2" r:id="rId2"/>
  </sheets>
  <definedNames>
    <definedName name="_xlnm.Print_Area" localSheetId="1">'Inventory Details'!$A$1:$K$304</definedName>
    <definedName name="_xlnm.Print_Area" localSheetId="0">'Inventory Summary'!$A$1:$K$69</definedName>
    <definedName name="_xlnm.Print_Titles" localSheetId="0">'Inventory Summary'!$14:$14</definedName>
  </definedNames>
  <calcPr fullCalcOnLoad="1"/>
</workbook>
</file>

<file path=xl/sharedStrings.xml><?xml version="1.0" encoding="utf-8"?>
<sst xmlns="http://schemas.openxmlformats.org/spreadsheetml/2006/main" count="1721" uniqueCount="811">
  <si>
    <t>Start Date</t>
  </si>
  <si>
    <t>End Date</t>
  </si>
  <si>
    <t>Rate</t>
  </si>
  <si>
    <t>Name</t>
  </si>
  <si>
    <t>Size</t>
  </si>
  <si>
    <t>INVENTORY REPORT</t>
  </si>
  <si>
    <t>Please note the following:</t>
  </si>
  <si>
    <t>* Impression availability for individual line items can change very quickly and is not guaranteed.</t>
  </si>
  <si>
    <t>* No inventory will be reserved until a valid contract, signed by your sales manager, is submitted to Ad Ops.</t>
  </si>
  <si>
    <t>Geo/Other Targeting Criteria</t>
  </si>
  <si>
    <t>Total Impressions</t>
  </si>
  <si>
    <t>DFP Available</t>
  </si>
  <si>
    <t>ctpost | A728x90 | standard | ros</t>
  </si>
  <si>
    <t/>
  </si>
  <si>
    <t>728x90</t>
  </si>
  <si>
    <t>6408181</t>
  </si>
  <si>
    <t>3572527</t>
  </si>
  <si>
    <t>ctpost | A728x90 | standard | homepage</t>
  </si>
  <si>
    <t>1354373</t>
  </si>
  <si>
    <t>679023</t>
  </si>
  <si>
    <t>ctpost | A728x90 | standard | news</t>
  </si>
  <si>
    <t>2547975</t>
  </si>
  <si>
    <t>1436398</t>
  </si>
  <si>
    <t>ctpost | A728x90 | standard | sports</t>
  </si>
  <si>
    <t>225739</t>
  </si>
  <si>
    <t>129397</t>
  </si>
  <si>
    <t>ctpost | A728x90 | standard | entertainment</t>
  </si>
  <si>
    <t>386199</t>
  </si>
  <si>
    <t>217563</t>
  </si>
  <si>
    <t>ctpost | A300x250 | standard | ros</t>
  </si>
  <si>
    <t>300x250</t>
  </si>
  <si>
    <t>5551019</t>
  </si>
  <si>
    <t>1885884</t>
  </si>
  <si>
    <t>ctpost | A300x250 | standard | homepage</t>
  </si>
  <si>
    <t>1359083</t>
  </si>
  <si>
    <t>416141</t>
  </si>
  <si>
    <t>ctpost | A300x250 | standard | news</t>
  </si>
  <si>
    <t>2551357</t>
  </si>
  <si>
    <t>908082</t>
  </si>
  <si>
    <t>ctpost | A300x250 | standard | sports</t>
  </si>
  <si>
    <t>224805</t>
  </si>
  <si>
    <t>90553</t>
  </si>
  <si>
    <t>ctpost | A300x250 | standard | entertainment</t>
  </si>
  <si>
    <t>391760</t>
  </si>
  <si>
    <t>166850</t>
  </si>
  <si>
    <t>ctpost | B300x250 | standard | ros</t>
  </si>
  <si>
    <t>5887895</t>
  </si>
  <si>
    <t>5563925</t>
  </si>
  <si>
    <t>ctpost | B300x250 | standard | homepage</t>
  </si>
  <si>
    <t>1332897</t>
  </si>
  <si>
    <t>1175114</t>
  </si>
  <si>
    <t>ctpost | B300x250 | standard | news</t>
  </si>
  <si>
    <t>2459705</t>
  </si>
  <si>
    <t>2351141</t>
  </si>
  <si>
    <t>ctpost | B300x250 | standard | sports</t>
  </si>
  <si>
    <t>223353</t>
  </si>
  <si>
    <t>217252</t>
  </si>
  <si>
    <t>ctpost | B300x250 | standard | entertainment</t>
  </si>
  <si>
    <t>381302</t>
  </si>
  <si>
    <t>373562</t>
  </si>
  <si>
    <t>ctpost | A234x60| standard | ros</t>
  </si>
  <si>
    <t>234x60</t>
  </si>
  <si>
    <t>5614472</t>
  </si>
  <si>
    <t>ctpost | A234x60 | standard | homepage</t>
  </si>
  <si>
    <t>1369168</t>
  </si>
  <si>
    <t>ctpost | A234x60 | standard | news</t>
  </si>
  <si>
    <t>1528507</t>
  </si>
  <si>
    <t>ctpost | A234x60 | standard | sports</t>
  </si>
  <si>
    <t>132675</t>
  </si>
  <si>
    <t>ctpost | A234x60 | standard | entertainment</t>
  </si>
  <si>
    <t>398047</t>
  </si>
  <si>
    <t>newstimes | A728x90 | standard | ros</t>
  </si>
  <si>
    <t>2964614</t>
  </si>
  <si>
    <t>865088</t>
  </si>
  <si>
    <t>newstimes | A728x90 | standard | homepage</t>
  </si>
  <si>
    <t>869404</t>
  </si>
  <si>
    <t>230491</t>
  </si>
  <si>
    <t>newstimes | A728x90 | standard | news</t>
  </si>
  <si>
    <t>867412</t>
  </si>
  <si>
    <t>230553</t>
  </si>
  <si>
    <t>newstimes | A728x90 | standard | sports</t>
  </si>
  <si>
    <t>78061</t>
  </si>
  <si>
    <t>16475</t>
  </si>
  <si>
    <t>newstimes | A728x90 | standard | entertainment</t>
  </si>
  <si>
    <t>167992</t>
  </si>
  <si>
    <t>43678</t>
  </si>
  <si>
    <t>newstimes | A300x250 | standard | ros</t>
  </si>
  <si>
    <t>2488775</t>
  </si>
  <si>
    <t>651591</t>
  </si>
  <si>
    <t>newstimes | A300x250 | standard | homepage</t>
  </si>
  <si>
    <t>863262</t>
  </si>
  <si>
    <t>227191</t>
  </si>
  <si>
    <t>newstimes | A300x250 | standard | news</t>
  </si>
  <si>
    <t>862370</t>
  </si>
  <si>
    <t>227420</t>
  </si>
  <si>
    <t>newstimes | A300x250 | standard | sports</t>
  </si>
  <si>
    <t>77397</t>
  </si>
  <si>
    <t>11225</t>
  </si>
  <si>
    <t>newstimes | A300x250 | standard | entertainment</t>
  </si>
  <si>
    <t>168801</t>
  </si>
  <si>
    <t>35814</t>
  </si>
  <si>
    <t>newstimes | B300x250 | standard | ros</t>
  </si>
  <si>
    <t>2612653</t>
  </si>
  <si>
    <t>2180576</t>
  </si>
  <si>
    <t>newstimes | B300x250 | standard | homepage</t>
  </si>
  <si>
    <t>853530</t>
  </si>
  <si>
    <t>714671</t>
  </si>
  <si>
    <t>newstimes | B300x250 | standard | news</t>
  </si>
  <si>
    <t>818483</t>
  </si>
  <si>
    <t>669976</t>
  </si>
  <si>
    <t>newstimes | B300x250 | standard | sports</t>
  </si>
  <si>
    <t>75841</t>
  </si>
  <si>
    <t>59884</t>
  </si>
  <si>
    <t>newstimes | B300x250 | standard | entertainment</t>
  </si>
  <si>
    <t>163012</t>
  </si>
  <si>
    <t>134605</t>
  </si>
  <si>
    <t>newstimes | A234x60| standard | ros</t>
  </si>
  <si>
    <t>2937224</t>
  </si>
  <si>
    <t>newstimes | A234x60 | standard | homepage</t>
  </si>
  <si>
    <t>883804</t>
  </si>
  <si>
    <t>newstimes | A234x60 | standard | news</t>
  </si>
  <si>
    <t>866582</t>
  </si>
  <si>
    <t>newstimes | A234x60 | standard | sports</t>
  </si>
  <si>
    <t>79140</t>
  </si>
  <si>
    <t>newstimes | A234x60 | standard | entertainment</t>
  </si>
  <si>
    <t>168282</t>
  </si>
  <si>
    <t>stamfordadvocate | A728x90 | standard | ros</t>
  </si>
  <si>
    <t>2966108</t>
  </si>
  <si>
    <t>1239459</t>
  </si>
  <si>
    <t>stamfordadvocate | A728x90 | standard | homepage</t>
  </si>
  <si>
    <t>851600</t>
  </si>
  <si>
    <t>424586</t>
  </si>
  <si>
    <t>stamfordadvocate | A728x90 | standard | news</t>
  </si>
  <si>
    <t>1163452</t>
  </si>
  <si>
    <t>557490</t>
  </si>
  <si>
    <t>stamfordadvocate | A728x90 | standard | sports</t>
  </si>
  <si>
    <t>73475</t>
  </si>
  <si>
    <t>31291</t>
  </si>
  <si>
    <t>stamfordadvocate | A728x90 | standard | entertainment</t>
  </si>
  <si>
    <t>164423</t>
  </si>
  <si>
    <t>70591</t>
  </si>
  <si>
    <t>stamfordadvocate | A300x250 | standard | ros</t>
  </si>
  <si>
    <t>2507430</t>
  </si>
  <si>
    <t>822675</t>
  </si>
  <si>
    <t>stamfordadvocate | A300x250 | standard | homepage</t>
  </si>
  <si>
    <t>851538</t>
  </si>
  <si>
    <t>282220</t>
  </si>
  <si>
    <t>stamfordadvocate | A300x250 | standard | news</t>
  </si>
  <si>
    <t>1161522</t>
  </si>
  <si>
    <t>383522</t>
  </si>
  <si>
    <t>stamfordadvocate | A300x250 | standard | sports</t>
  </si>
  <si>
    <t>73579</t>
  </si>
  <si>
    <t>17637</t>
  </si>
  <si>
    <t>stamfordadvocate | A300x250 | standard | entertainment</t>
  </si>
  <si>
    <t>169672</t>
  </si>
  <si>
    <t>59303</t>
  </si>
  <si>
    <t>stamfordadvocate | B300x250 | standard | ros</t>
  </si>
  <si>
    <t>2710676</t>
  </si>
  <si>
    <t>2503072</t>
  </si>
  <si>
    <t>stamfordadvocate | B300x250 | standard | homepage</t>
  </si>
  <si>
    <t>847118</t>
  </si>
  <si>
    <t>787317</t>
  </si>
  <si>
    <t>stamfordadvocate | B300x250 | standard | news</t>
  </si>
  <si>
    <t>1044264</t>
  </si>
  <si>
    <t>961679</t>
  </si>
  <si>
    <t>stamfordadvocate | B300x250 | standard | sports</t>
  </si>
  <si>
    <t>72604</t>
  </si>
  <si>
    <t>68101</t>
  </si>
  <si>
    <t>stamfordadvocate | B300x250 | standard | entertainment</t>
  </si>
  <si>
    <t>160065</t>
  </si>
  <si>
    <t>146806</t>
  </si>
  <si>
    <t>stamfordadvocate | A234x60 | standard | ros</t>
  </si>
  <si>
    <t>2787762</t>
  </si>
  <si>
    <t>2677414</t>
  </si>
  <si>
    <t>stamfordadvocate | A234x60 | standard | homepage</t>
  </si>
  <si>
    <t>864569</t>
  </si>
  <si>
    <t>832158</t>
  </si>
  <si>
    <t>stamfordadvocate | A234x60 | standard | news</t>
  </si>
  <si>
    <t>986309</t>
  </si>
  <si>
    <t>945702</t>
  </si>
  <si>
    <t>stamfordadvocate | A234x60 | standard | sports</t>
  </si>
  <si>
    <t>74741</t>
  </si>
  <si>
    <t>71525</t>
  </si>
  <si>
    <t>stamfordadvocate | A234x60 | standard | entertainment</t>
  </si>
  <si>
    <t>62084</t>
  </si>
  <si>
    <t>greenwichtime | A728x90 | standard | ros</t>
  </si>
  <si>
    <t>1389648</t>
  </si>
  <si>
    <t>317724</t>
  </si>
  <si>
    <t>greenwichtime | A728x90 | standard | homepage</t>
  </si>
  <si>
    <t>470962</t>
  </si>
  <si>
    <t>92918</t>
  </si>
  <si>
    <t>greenwichtime | A728x90 | standard | news</t>
  </si>
  <si>
    <t>209554</t>
  </si>
  <si>
    <t>44529</t>
  </si>
  <si>
    <t>greenwichtime | A728x90 | standard | sports</t>
  </si>
  <si>
    <t>41002</t>
  </si>
  <si>
    <t>3714</t>
  </si>
  <si>
    <t>greenwichtime | A728x90 | standard | entertainment</t>
  </si>
  <si>
    <t>59137</t>
  </si>
  <si>
    <t>14525</t>
  </si>
  <si>
    <t>greenwichtime | A300x250 | standard | ros</t>
  </si>
  <si>
    <t>1175861</t>
  </si>
  <si>
    <t>125081</t>
  </si>
  <si>
    <t>greenwichtime | A300x250 | standard | homepage</t>
  </si>
  <si>
    <t>471502</t>
  </si>
  <si>
    <t>59490</t>
  </si>
  <si>
    <t>greenwichtime | A300x250 | standard | news</t>
  </si>
  <si>
    <t>211442</t>
  </si>
  <si>
    <t>17201</t>
  </si>
  <si>
    <t>greenwichtime | A300x250 | standard | sports</t>
  </si>
  <si>
    <t>41292</t>
  </si>
  <si>
    <t>2573</t>
  </si>
  <si>
    <t>greenwichtime | A300x250 | standard | entertainment</t>
  </si>
  <si>
    <t>62187</t>
  </si>
  <si>
    <t>4565</t>
  </si>
  <si>
    <t>greenwichtime | B300x250 | standard | ros</t>
  </si>
  <si>
    <t>1318828</t>
  </si>
  <si>
    <t>676968</t>
  </si>
  <si>
    <t>greenwichtime | B300x250 | standard | homepage</t>
  </si>
  <si>
    <t>468140</t>
  </si>
  <si>
    <t>238562</t>
  </si>
  <si>
    <t>greenwichtime | B300x250 | standard | news</t>
  </si>
  <si>
    <t>202001</t>
  </si>
  <si>
    <t>96840</t>
  </si>
  <si>
    <t>greenwichtime | B300x250 | standard | sports</t>
  </si>
  <si>
    <t>40649</t>
  </si>
  <si>
    <t>25066</t>
  </si>
  <si>
    <t>greenwichtime | B300x250 | standard | entertainment</t>
  </si>
  <si>
    <t>61503</t>
  </si>
  <si>
    <t>32909</t>
  </si>
  <si>
    <t>greenwichtime | A234x60 | standard | ros</t>
  </si>
  <si>
    <t>1360204</t>
  </si>
  <si>
    <t>1187294</t>
  </si>
  <si>
    <t>greenwichtime | A234x60 | standard | homepage</t>
  </si>
  <si>
    <t>477167</t>
  </si>
  <si>
    <t>416660</t>
  </si>
  <si>
    <t>greenwichtime | A234x60 | standard | news</t>
  </si>
  <si>
    <t>163281</t>
  </si>
  <si>
    <t>140643</t>
  </si>
  <si>
    <t>greenwichtime | A234x60 | standard | sports</t>
  </si>
  <si>
    <t>41458</t>
  </si>
  <si>
    <t>35171</t>
  </si>
  <si>
    <t>greenwichtime | A234x60 | standard | entertainment</t>
  </si>
  <si>
    <t>60175</t>
  </si>
  <si>
    <t>50567</t>
  </si>
  <si>
    <t>dariennews | A728x90 | standard | ros</t>
  </si>
  <si>
    <t>10001</t>
  </si>
  <si>
    <t>dariennews | A300x250 | standard | ros</t>
  </si>
  <si>
    <t>63557</t>
  </si>
  <si>
    <t>4461</t>
  </si>
  <si>
    <t>dariennews | B300x250 | standard | ros</t>
  </si>
  <si>
    <t>63183</t>
  </si>
  <si>
    <t>11993</t>
  </si>
  <si>
    <t>dariennews | A234x60 | standard | ros</t>
  </si>
  <si>
    <t>63474</t>
  </si>
  <si>
    <t>fairfieldcitizen | A728x90 | standard | ros</t>
  </si>
  <si>
    <t>195859</t>
  </si>
  <si>
    <t>30129</t>
  </si>
  <si>
    <t>fairfieldcitizen | A300x250 | standard | ros</t>
  </si>
  <si>
    <t>199262</t>
  </si>
  <si>
    <t>83</t>
  </si>
  <si>
    <t>fairfieldcitizen | B300x250 | standard | ros</t>
  </si>
  <si>
    <t>194718</t>
  </si>
  <si>
    <t>88374</t>
  </si>
  <si>
    <t>fairfieldcitizen | A234x60 | standard | ros</t>
  </si>
  <si>
    <t>199366</t>
  </si>
  <si>
    <t>134107</t>
  </si>
  <si>
    <t>newcanaannews | A728x90 | standard | ros</t>
  </si>
  <si>
    <t>80759</t>
  </si>
  <si>
    <t>22098</t>
  </si>
  <si>
    <t>newcanaannews | A300x250 | standard | ros</t>
  </si>
  <si>
    <t>80095</t>
  </si>
  <si>
    <t>15604</t>
  </si>
  <si>
    <t>newcanaannews | B300x250 | standard | ros</t>
  </si>
  <si>
    <t>79431</t>
  </si>
  <si>
    <t>31872</t>
  </si>
  <si>
    <t>newcanaannews | A234x60 | standard | ros</t>
  </si>
  <si>
    <t>313760</t>
  </si>
  <si>
    <t>westportnews | A728x90 | standard | ros</t>
  </si>
  <si>
    <t>174984</t>
  </si>
  <si>
    <t>7719</t>
  </si>
  <si>
    <t>westportnews | A300x250 | standard | ros</t>
  </si>
  <si>
    <t>172806</t>
  </si>
  <si>
    <t>4108</t>
  </si>
  <si>
    <t>westportnews | B300x250 | standard | ros</t>
  </si>
  <si>
    <t>173988</t>
  </si>
  <si>
    <t>20895</t>
  </si>
  <si>
    <t>westportnews | A234x60 | standard | ros</t>
  </si>
  <si>
    <t>176043</t>
  </si>
  <si>
    <t>newmilfordspectrum | A728x90 | standard | ros</t>
  </si>
  <si>
    <t>63930</t>
  </si>
  <si>
    <t>6847</t>
  </si>
  <si>
    <t>newmilfordspectrum | A300x250 | standard | ros</t>
  </si>
  <si>
    <t>64511</t>
  </si>
  <si>
    <t>0</t>
  </si>
  <si>
    <t>newmilfordspectrum | B300x250 | standard | ros</t>
  </si>
  <si>
    <t>60693</t>
  </si>
  <si>
    <t>34362</t>
  </si>
  <si>
    <t>newmilfordspectrum | A234x60 | standard | ros</t>
  </si>
  <si>
    <t>65466</t>
  </si>
  <si>
    <t>cthousehunter | A300x250 | standard | ros</t>
  </si>
  <si>
    <t>42620</t>
  </si>
  <si>
    <t>cthousehunter | B300x250 | standard | ros</t>
  </si>
  <si>
    <t>25875</t>
  </si>
  <si>
    <t>southernctjobs | A300x250 | standard | ros</t>
  </si>
  <si>
    <t>14359</t>
  </si>
  <si>
    <t>1597</t>
  </si>
  <si>
    <t>southernctjobs | A728x90 | standard | ros</t>
  </si>
  <si>
    <t>9005</t>
  </si>
  <si>
    <t>ingearct | A300x250 | standard | ros</t>
  </si>
  <si>
    <t>498</t>
  </si>
  <si>
    <t>103</t>
  </si>
  <si>
    <t>ingearct | A728x90 | standard | ros</t>
  </si>
  <si>
    <t>2199</t>
  </si>
  <si>
    <t>newstimes C-P | A300x250 | standard | Entertainment</t>
  </si>
  <si>
    <t>176126</t>
  </si>
  <si>
    <t>45172</t>
  </si>
  <si>
    <t>newstimes C-P | A300x250 | standard | Homepage</t>
  </si>
  <si>
    <t>1024157</t>
  </si>
  <si>
    <t>256802</t>
  </si>
  <si>
    <t>newstimes C-P | A300x250 | standard | Living</t>
  </si>
  <si>
    <t>10167</t>
  </si>
  <si>
    <t>3071</t>
  </si>
  <si>
    <t>newstimes C-P | A300x250 | standard | News</t>
  </si>
  <si>
    <t>996269</t>
  </si>
  <si>
    <t>268401</t>
  </si>
  <si>
    <t>newstimes C-P | A300x250 | standard | ROS</t>
  </si>
  <si>
    <t>2863686</t>
  </si>
  <si>
    <t>767604</t>
  </si>
  <si>
    <t>newstimes C-P | A300x250 | standard | Sports</t>
  </si>
  <si>
    <t>96051</t>
  </si>
  <si>
    <t>20272</t>
  </si>
  <si>
    <t>newstimes C-P | B300x250 | standard | Business</t>
  </si>
  <si>
    <t>105659</t>
  </si>
  <si>
    <t>83311</t>
  </si>
  <si>
    <t>newstimes C-P | B300x250 | standard | Entertainment</t>
  </si>
  <si>
    <t>171083</t>
  </si>
  <si>
    <t>142697</t>
  </si>
  <si>
    <t>newstimes C-P | B300x250 | standard | Homepage</t>
  </si>
  <si>
    <t>1011707</t>
  </si>
  <si>
    <t>853675</t>
  </si>
  <si>
    <t>newstimes C-P | B300x250 | standard | Living</t>
  </si>
  <si>
    <t>10914</t>
  </si>
  <si>
    <t>8237</t>
  </si>
  <si>
    <t>newstimes C-P | B300x250 | standard | News</t>
  </si>
  <si>
    <t>955724</t>
  </si>
  <si>
    <t>775552</t>
  </si>
  <si>
    <t>newstimes C-P | B300x250 | standard | ROS</t>
  </si>
  <si>
    <t>2990178</t>
  </si>
  <si>
    <t>2465079</t>
  </si>
  <si>
    <t>newstimes C-P | B300x250 | standard | Sports</t>
  </si>
  <si>
    <t>95823</t>
  </si>
  <si>
    <t>77459</t>
  </si>
  <si>
    <t>newstimes mobile | A300x250 | standard | Business</t>
  </si>
  <si>
    <t>9814</t>
  </si>
  <si>
    <t>newstimes mobile | A300x250 | standard | Entertainment</t>
  </si>
  <si>
    <t>7324</t>
  </si>
  <si>
    <t>809</t>
  </si>
  <si>
    <t>newstimes mobile | A300x250 | standard | Homepage</t>
  </si>
  <si>
    <t>159443</t>
  </si>
  <si>
    <t>38512</t>
  </si>
  <si>
    <t>newstimes mobile | A300x250 | standard | Living</t>
  </si>
  <si>
    <t>1494</t>
  </si>
  <si>
    <t>581</t>
  </si>
  <si>
    <t>newstimes mobile | A300x250 | standard | News</t>
  </si>
  <si>
    <t>131949</t>
  </si>
  <si>
    <t>29195</t>
  </si>
  <si>
    <t>newstimes mobile | A300x250 | standard | ROS</t>
  </si>
  <si>
    <t>370014</t>
  </si>
  <si>
    <t>86361</t>
  </si>
  <si>
    <t>newstimes mobile | B300x250 | standard | Business</t>
  </si>
  <si>
    <t>9773</t>
  </si>
  <si>
    <t>6868</t>
  </si>
  <si>
    <t>newstimes mobile | B300x250 | standard | Entertainment</t>
  </si>
  <si>
    <t>8071</t>
  </si>
  <si>
    <t>6183</t>
  </si>
  <si>
    <t>newstimes mobile | B300x250 | standard | Homepage</t>
  </si>
  <si>
    <t>156641</t>
  </si>
  <si>
    <t>127093</t>
  </si>
  <si>
    <t>newstimes mobile | B300x250 | standard | Living</t>
  </si>
  <si>
    <t>1660</t>
  </si>
  <si>
    <t>1328</t>
  </si>
  <si>
    <t>newstimes mobile | B300x250 | standard | News</t>
  </si>
  <si>
    <t>135041</t>
  </si>
  <si>
    <t>99786</t>
  </si>
  <si>
    <t>newstimes mobile | MAD 320x50 | standard | Business</t>
  </si>
  <si>
    <t>320x50</t>
  </si>
  <si>
    <t>9939</t>
  </si>
  <si>
    <t>4648</t>
  </si>
  <si>
    <t>newstimes mobile | MAD 320x50 | standard | Entertainment</t>
  </si>
  <si>
    <t>7905</t>
  </si>
  <si>
    <t>4731</t>
  </si>
  <si>
    <t>newstimes mobile | MAD 320x50 | standard | Homepage</t>
  </si>
  <si>
    <t>152616</t>
  </si>
  <si>
    <t>88291</t>
  </si>
  <si>
    <t>newstimes mobile | MAD 320x50 | standard | Living</t>
  </si>
  <si>
    <t>1162</t>
  </si>
  <si>
    <t>newstimes mobile | MAD 320x50 | standard | News</t>
  </si>
  <si>
    <t>131243</t>
  </si>
  <si>
    <t>68018</t>
  </si>
  <si>
    <t>newstimes mobile | MAD 320x50 | standard | ROS</t>
  </si>
  <si>
    <t>364100</t>
  </si>
  <si>
    <t>198370</t>
  </si>
  <si>
    <t>newstimes mobile | MAD 320x50 | standard | Sports</t>
  </si>
  <si>
    <t>18529</t>
  </si>
  <si>
    <t>newstimes mobile | MAD A300x250 | standard | Sports</t>
  </si>
  <si>
    <t>18654</t>
  </si>
  <si>
    <t>3361</t>
  </si>
  <si>
    <t>newstimes mobile | MAD B300x250 | standard | Sports</t>
  </si>
  <si>
    <t>19899</t>
  </si>
  <si>
    <t>15375</t>
  </si>
  <si>
    <t>newmilfordspectrum C-P | A300x250 | standard | ROS</t>
  </si>
  <si>
    <t>70529</t>
  </si>
  <si>
    <t>newmilfordspectrum C-P | B300x250 | standard | ROS</t>
  </si>
  <si>
    <t>66628</t>
  </si>
  <si>
    <t>37453</t>
  </si>
  <si>
    <t>newmilfordspectrum.mobile | A300x250 | standard | ROS</t>
  </si>
  <si>
    <t>5270</t>
  </si>
  <si>
    <t>newmilfordspectrum.mobile | B300x250 | standard | ROS</t>
  </si>
  <si>
    <t>5685</t>
  </si>
  <si>
    <t>2220</t>
  </si>
  <si>
    <t>newmilfordspectrum.mobile | MAD| standard | ROS</t>
  </si>
  <si>
    <t>5021</t>
  </si>
  <si>
    <t>2344</t>
  </si>
  <si>
    <t>ctpost C-P | A300x250 | standard | business</t>
  </si>
  <si>
    <t>131555</t>
  </si>
  <si>
    <t>33407</t>
  </si>
  <si>
    <t>ctpost C-P | A300x250 | standard | entertainment</t>
  </si>
  <si>
    <t>406160</t>
  </si>
  <si>
    <t>171000</t>
  </si>
  <si>
    <t>ctpost C-P | A300x250 | standard | homepage</t>
  </si>
  <si>
    <t>1634187</t>
  </si>
  <si>
    <t>519331</t>
  </si>
  <si>
    <t>ctpost C-P | A300x250 | standard | living</t>
  </si>
  <si>
    <t>83747</t>
  </si>
  <si>
    <t>38574</t>
  </si>
  <si>
    <t>ctpost C-P | A300x250 | standard | news</t>
  </si>
  <si>
    <t>3089986</t>
  </si>
  <si>
    <t>1061092</t>
  </si>
  <si>
    <t>ctpost C-P | A300x250 | standard | ros</t>
  </si>
  <si>
    <t>6527950</t>
  </si>
  <si>
    <t>2278889</t>
  </si>
  <si>
    <t>ctpost C-P | A300x350 | standard | sports</t>
  </si>
  <si>
    <t>280726</t>
  </si>
  <si>
    <t>88457</t>
  </si>
  <si>
    <t>ctpost C-P | B300x250 | standard | business</t>
  </si>
  <si>
    <t>131804</t>
  </si>
  <si>
    <t>125350</t>
  </si>
  <si>
    <t>ctpost C-P | B300x250 | standard | entertainment</t>
  </si>
  <si>
    <t>397798</t>
  </si>
  <si>
    <t>389892</t>
  </si>
  <si>
    <t>ctpost C-P | B300x250 | standard | homepage</t>
  </si>
  <si>
    <t>519414</t>
  </si>
  <si>
    <t>ctpost C-P | B300x250 | standard | living</t>
  </si>
  <si>
    <t>83041</t>
  </si>
  <si>
    <t>ctpost C-P | B300x250 | standard | news</t>
  </si>
  <si>
    <t>2992087</t>
  </si>
  <si>
    <t>2868853</t>
  </si>
  <si>
    <t>ctpost C-P | B300x250 | standard | ros</t>
  </si>
  <si>
    <t>6861755</t>
  </si>
  <si>
    <t>6512512</t>
  </si>
  <si>
    <t>ctpost C-P | B300x350 | standard | sports</t>
  </si>
  <si>
    <t>279398</t>
  </si>
  <si>
    <t>271721</t>
  </si>
  <si>
    <t>ctpost.mobile | A300x250 | standard | business</t>
  </si>
  <si>
    <t>1722</t>
  </si>
  <si>
    <t>ctpost.mobile | A300x250 | standard | ent</t>
  </si>
  <si>
    <t>14151</t>
  </si>
  <si>
    <t>ctpost.mobile | A300x250 | standard | homepage</t>
  </si>
  <si>
    <t>269459</t>
  </si>
  <si>
    <t>ctpost.mobile | A300x250 | standard | living</t>
  </si>
  <si>
    <t>2469</t>
  </si>
  <si>
    <t>996</t>
  </si>
  <si>
    <t>ctpost.mobile | A300x250 | standard | news</t>
  </si>
  <si>
    <t>533275</t>
  </si>
  <si>
    <t>191294</t>
  </si>
  <si>
    <t>ctpost.mobile | A300x250 | standard | ros</t>
  </si>
  <si>
    <t>962385</t>
  </si>
  <si>
    <t>335569</t>
  </si>
  <si>
    <t>ctpost.mobile | A300x250 | standard | sports</t>
  </si>
  <si>
    <t>54095</t>
  </si>
  <si>
    <t>17284</t>
  </si>
  <si>
    <t>ctpost.mobile | B300x250 | standard | business</t>
  </si>
  <si>
    <t>ctpost.mobile | B300x250 | standard | ent</t>
  </si>
  <si>
    <t>16330</t>
  </si>
  <si>
    <t>15853</t>
  </si>
  <si>
    <t>ctpost.mobile | B300x250 | standard | homepage</t>
  </si>
  <si>
    <t>264147</t>
  </si>
  <si>
    <t>260972</t>
  </si>
  <si>
    <t>ctpost.mobile | B300x250 | standard | living</t>
  </si>
  <si>
    <t>2801</t>
  </si>
  <si>
    <t>ctpost.mobile | B300x250 | standard | news</t>
  </si>
  <si>
    <t>527983</t>
  </si>
  <si>
    <t>513230</t>
  </si>
  <si>
    <t>ctpost.mobile | B300x250 | standard | ros</t>
  </si>
  <si>
    <t>960040</t>
  </si>
  <si>
    <t>940514</t>
  </si>
  <si>
    <t>ctpost.mobile | B300x250 | standard | sports</t>
  </si>
  <si>
    <t>54219</t>
  </si>
  <si>
    <t>53016</t>
  </si>
  <si>
    <t>ctpost.mobile | MAD | standard | business (non-RM)</t>
  </si>
  <si>
    <t>415</t>
  </si>
  <si>
    <t>ctpost.mobile | MAD | standard | ent (non-RM)</t>
  </si>
  <si>
    <t>16247</t>
  </si>
  <si>
    <t>892</t>
  </si>
  <si>
    <t>ctpost.mobile | MAD | standard | homepage (non-RM)</t>
  </si>
  <si>
    <t>260391</t>
  </si>
  <si>
    <t>25792</t>
  </si>
  <si>
    <t>ctpost.mobile | MAD | standard | living (non-RM)</t>
  </si>
  <si>
    <t>186</t>
  </si>
  <si>
    <t>ctpost.mobile | MAD | standard | news (non-RM)</t>
  </si>
  <si>
    <t>526593</t>
  </si>
  <si>
    <t>54987</t>
  </si>
  <si>
    <t>ctpost.mobile | MAD | standard | ros (non-RM)</t>
  </si>
  <si>
    <t>955081</t>
  </si>
  <si>
    <t>94329</t>
  </si>
  <si>
    <t>ctpost.mobile | MAD | standard | sports (non-RM)</t>
  </si>
  <si>
    <t>53493</t>
  </si>
  <si>
    <t>4067</t>
  </si>
  <si>
    <t>stamfordadvocate C-P | A300x250 | standard | Business</t>
  </si>
  <si>
    <t>144025</t>
  </si>
  <si>
    <t>36831</t>
  </si>
  <si>
    <t>stamfordadvocate C-P | A300x250 | standard | Entertainment</t>
  </si>
  <si>
    <t>173615</t>
  </si>
  <si>
    <t>60714</t>
  </si>
  <si>
    <t>stamfordadvocate C-P | A300x250 | Standard | Homepage</t>
  </si>
  <si>
    <t>973050</t>
  </si>
  <si>
    <t>324862</t>
  </si>
  <si>
    <t>stamfordadvocate C-P | A300x250 | standard | Living</t>
  </si>
  <si>
    <t>12802</t>
  </si>
  <si>
    <t>6017</t>
  </si>
  <si>
    <t>stamfordadvocate C-P | A300x250 | Standard | News</t>
  </si>
  <si>
    <t>1389586</t>
  </si>
  <si>
    <t>430479</t>
  </si>
  <si>
    <t>stamfordadvocate C-P | A300x250 | standard | ROS</t>
  </si>
  <si>
    <t>2897301</t>
  </si>
  <si>
    <t>928936</t>
  </si>
  <si>
    <t>stamfordadvocate C-P | A300x250 | standard | Sports</t>
  </si>
  <si>
    <t>96217</t>
  </si>
  <si>
    <t>28157</t>
  </si>
  <si>
    <t>stamfordadvocate C-P | B300x250 | standard | Business</t>
  </si>
  <si>
    <t>140083</t>
  </si>
  <si>
    <t>123877</t>
  </si>
  <si>
    <t>stamfordadvocate C-P | B300x250 | standard | Entertainment</t>
  </si>
  <si>
    <t>165045</t>
  </si>
  <si>
    <t>150230</t>
  </si>
  <si>
    <t>stamfordadvocate C-P | B300x250 | Standard | Homepage</t>
  </si>
  <si>
    <t>963899</t>
  </si>
  <si>
    <t>905073</t>
  </si>
  <si>
    <t>stamfordadvocate C-P | B300x250 | standard | Living</t>
  </si>
  <si>
    <t>12699</t>
  </si>
  <si>
    <t>12242</t>
  </si>
  <si>
    <t>stamfordadvocate C-P | B300x250 | Standard | News</t>
  </si>
  <si>
    <t>1272535</t>
  </si>
  <si>
    <t>1169511</t>
  </si>
  <si>
    <t>stamfordadvocate C-P | B300x250 | standard | ROS</t>
  </si>
  <si>
    <t>3097684</t>
  </si>
  <si>
    <t>2864537</t>
  </si>
  <si>
    <t>stamfordadvocate C-P | B300x250 | standard | Sports</t>
  </si>
  <si>
    <t>94910</t>
  </si>
  <si>
    <t>88581</t>
  </si>
  <si>
    <t>stamfordadvocate mobile | A300x250 | standard | Business</t>
  </si>
  <si>
    <t>9877</t>
  </si>
  <si>
    <t>9960</t>
  </si>
  <si>
    <t>9109</t>
  </si>
  <si>
    <t>stamfordadvocate mobile | A300x250 | standard | Entertainment</t>
  </si>
  <si>
    <t>3942</t>
  </si>
  <si>
    <t>975</t>
  </si>
  <si>
    <t>stamfordadvocate mobile | A300x250 | standard | Homepage</t>
  </si>
  <si>
    <t>116884</t>
  </si>
  <si>
    <t>29672</t>
  </si>
  <si>
    <t>stamfordadvocate mobile | A300x250 | standard | Living</t>
  </si>
  <si>
    <t>1245</t>
  </si>
  <si>
    <t>stamfordadvocate mobile | A300x250 | standard | News</t>
  </si>
  <si>
    <t>224618</t>
  </si>
  <si>
    <t>45401</t>
  </si>
  <si>
    <t>stamfordadvocate mobile | A300x250 | standard | ROS</t>
  </si>
  <si>
    <t>381426</t>
  </si>
  <si>
    <t>93727</t>
  </si>
  <si>
    <t>stamfordadvocate mobile | B300x250 | standard | Entertainment</t>
  </si>
  <si>
    <t>4980</t>
  </si>
  <si>
    <t>4606</t>
  </si>
  <si>
    <t>stamfordadvocate mobile | B300x250 | standard | Homepage</t>
  </si>
  <si>
    <t>112651</t>
  </si>
  <si>
    <t>103086</t>
  </si>
  <si>
    <t>stamfordadvocate mobile | B300x250 | standard | Living</t>
  </si>
  <si>
    <t>2054</t>
  </si>
  <si>
    <t>1846</t>
  </si>
  <si>
    <t>stamfordadvocate mobile | B300x250 | standard | News</t>
  </si>
  <si>
    <t>226999</t>
  </si>
  <si>
    <t>209182</t>
  </si>
  <si>
    <t>stamfordadvocate mobile | B300x250 | standard | ROS</t>
  </si>
  <si>
    <t>379227</t>
  </si>
  <si>
    <t>352252</t>
  </si>
  <si>
    <t>stamfordadvocate mobile | MAD 320x50 | standard | Business</t>
  </si>
  <si>
    <t>2490</t>
  </si>
  <si>
    <t>stamfordadvocate mobile | MAD 320x50 | standard | Entertainment</t>
  </si>
  <si>
    <t>4897</t>
  </si>
  <si>
    <t>705</t>
  </si>
  <si>
    <t>stamfordadvocate mobile | MAD 320x50 | standard | Homepage</t>
  </si>
  <si>
    <t>112817</t>
  </si>
  <si>
    <t>22430</t>
  </si>
  <si>
    <t>stamfordadvocate mobile | MAD 320x50 | standard | Living</t>
  </si>
  <si>
    <t>1473</t>
  </si>
  <si>
    <t>332</t>
  </si>
  <si>
    <t>stamfordadvocate mobile | MAD 320x50 | standard | News</t>
  </si>
  <si>
    <t>223290</t>
  </si>
  <si>
    <t>38097</t>
  </si>
  <si>
    <t>stamfordadvocate mobile | MAD 320x50 | standard | ROS</t>
  </si>
  <si>
    <t>377401</t>
  </si>
  <si>
    <t>74347</t>
  </si>
  <si>
    <t>stamfordadvocate mobile | MAD 320x50 | standard | Sports</t>
  </si>
  <si>
    <t>21891</t>
  </si>
  <si>
    <t>3569</t>
  </si>
  <si>
    <t>stamfordadvocate mobile | MAD A300x250 | standard | Sports</t>
  </si>
  <si>
    <t>22596</t>
  </si>
  <si>
    <t>5498</t>
  </si>
  <si>
    <t>stamfordadvocate mobile | MAD B300x250 | standard | Sports</t>
  </si>
  <si>
    <t>22264</t>
  </si>
  <si>
    <t>21102</t>
  </si>
  <si>
    <t>greenwichtime C-P | A300x250 | standard | Business</t>
  </si>
  <si>
    <t>83249</t>
  </si>
  <si>
    <t>5872</t>
  </si>
  <si>
    <t>greenwichtime C-P | A300x250 | standard | Entertainment</t>
  </si>
  <si>
    <t>63681</t>
  </si>
  <si>
    <t>2884</t>
  </si>
  <si>
    <t>greenwichtime C-P | A300x250 | standard | Homepage</t>
  </si>
  <si>
    <t>526220</t>
  </si>
  <si>
    <t>62333</t>
  </si>
  <si>
    <t>greenwichtime C-P | A300x250 | standard | Living</t>
  </si>
  <si>
    <t>7636</t>
  </si>
  <si>
    <t>767</t>
  </si>
  <si>
    <t>greenwichtime C-P | A300x250 | standard | News</t>
  </si>
  <si>
    <t>244103</t>
  </si>
  <si>
    <t>greenwichtime C-P | A300x250 | standard | ROS</t>
  </si>
  <si>
    <t>1314284</t>
  </si>
  <si>
    <t>154234</t>
  </si>
  <si>
    <t>greenwichtime C-P | A300x250 | standard | Sports</t>
  </si>
  <si>
    <t>50256</t>
  </si>
  <si>
    <t>2324</t>
  </si>
  <si>
    <t>greenwichtime C-P | B300x250 | standard | Business</t>
  </si>
  <si>
    <t>80613</t>
  </si>
  <si>
    <t>37868</t>
  </si>
  <si>
    <t>greenwichtime C-P | B300x250 | standard | Entertainment</t>
  </si>
  <si>
    <t>63910</t>
  </si>
  <si>
    <t>35586</t>
  </si>
  <si>
    <t>greenwichtime C-P | B300x250 | standard | Homepage</t>
  </si>
  <si>
    <t>523315</t>
  </si>
  <si>
    <t>284233</t>
  </si>
  <si>
    <t>greenwichtime C-P | B300x250 | standard | Living</t>
  </si>
  <si>
    <t>8217</t>
  </si>
  <si>
    <t>greenwichtime C-P | B300x250 | standard | News</t>
  </si>
  <si>
    <t>236238</t>
  </si>
  <si>
    <t>116262</t>
  </si>
  <si>
    <t>greenwichtime C-P | B300x250 | standard | ROS</t>
  </si>
  <si>
    <t>1462148</t>
  </si>
  <si>
    <t>760819</t>
  </si>
  <si>
    <t>greenwichtime C-P | B300x250 | standard | Sports</t>
  </si>
  <si>
    <t>50443</t>
  </si>
  <si>
    <t>28116</t>
  </si>
  <si>
    <t>greenwichtime mobile | A300x250 | standard | Business</t>
  </si>
  <si>
    <t>7034</t>
  </si>
  <si>
    <t>1224</t>
  </si>
  <si>
    <t>greenwichtime mobile | A300x250 | standard | Entertainment</t>
  </si>
  <si>
    <t>1411</t>
  </si>
  <si>
    <t>228</t>
  </si>
  <si>
    <t>greenwichtime mobile | A300x250 | standard | Homepage</t>
  </si>
  <si>
    <t>54302</t>
  </si>
  <si>
    <t>13695</t>
  </si>
  <si>
    <t>greenwichtime mobile | A300x250 | standard | Living</t>
  </si>
  <si>
    <t>41</t>
  </si>
  <si>
    <t>greenwichtime mobile | A300x250 | standard | News</t>
  </si>
  <si>
    <t>32494</t>
  </si>
  <si>
    <t>3403</t>
  </si>
  <si>
    <t>greenwichtime mobile | A300x250 | standard | ROS</t>
  </si>
  <si>
    <t>137095</t>
  </si>
  <si>
    <t>15624</t>
  </si>
  <si>
    <t>greenwichtime mobile | B300x250 | standard | Entertainment</t>
  </si>
  <si>
    <t>greenwichtime mobile | B300x250 | standard | Homepage</t>
  </si>
  <si>
    <t>54593</t>
  </si>
  <si>
    <t>greenwichtime mobile | B300x250 | standard | Living</t>
  </si>
  <si>
    <t>1079</t>
  </si>
  <si>
    <t>greenwichtime mobile | B300x250 | standard | News</t>
  </si>
  <si>
    <t>33988</t>
  </si>
  <si>
    <t>19007</t>
  </si>
  <si>
    <t>greenwichtime mobile | B300x250 | standard | ROS</t>
  </si>
  <si>
    <t>141826</t>
  </si>
  <si>
    <t>83622</t>
  </si>
  <si>
    <t>greenwichtime mobile | MAD 320x50 | standard | Entertainment</t>
  </si>
  <si>
    <t>1992</t>
  </si>
  <si>
    <t>290</t>
  </si>
  <si>
    <t>greenwichtime mobile | MAD 320x50 | standard | Homepage</t>
  </si>
  <si>
    <t>52435</t>
  </si>
  <si>
    <t>16620</t>
  </si>
  <si>
    <t>greenwichtime mobile | MAD 320x50 | standard | Living</t>
  </si>
  <si>
    <t>747</t>
  </si>
  <si>
    <t>20</t>
  </si>
  <si>
    <t>greenwichtime mobile | MAD 320x50 | standard | News</t>
  </si>
  <si>
    <t>32536</t>
  </si>
  <si>
    <t>9565</t>
  </si>
  <si>
    <t>greenwichtime mobile | MAD 320x50 | standard | ROS</t>
  </si>
  <si>
    <t>137572</t>
  </si>
  <si>
    <t>40690</t>
  </si>
  <si>
    <t>greenwichtime mobile | MAD 320x50 | standard | Sports</t>
  </si>
  <si>
    <t>8383</t>
  </si>
  <si>
    <t>2925</t>
  </si>
  <si>
    <t>greenwichtime mobile | MAD A300x250 | standard | Sports</t>
  </si>
  <si>
    <t>8881</t>
  </si>
  <si>
    <t>788</t>
  </si>
  <si>
    <t>greenwichtime mobile | MAD B300x250 | standard | Sports</t>
  </si>
  <si>
    <t>9628</t>
  </si>
  <si>
    <t>5664</t>
  </si>
  <si>
    <t>fairfieldcitizen C-P | A300x250 | standard | ros</t>
  </si>
  <si>
    <t>262093</t>
  </si>
  <si>
    <t>11972</t>
  </si>
  <si>
    <t>fairfieldcitizen C-P | B300x250 | standard | ros</t>
  </si>
  <si>
    <t>260122</t>
  </si>
  <si>
    <t>126180</t>
  </si>
  <si>
    <t>fairfieldcitizen.mobile | A300x250 | standard | ros</t>
  </si>
  <si>
    <t>61835</t>
  </si>
  <si>
    <t>8258</t>
  </si>
  <si>
    <t>fairfieldcitizen.mobile | B300x250 | standard | ros</t>
  </si>
  <si>
    <t>64408</t>
  </si>
  <si>
    <t>37121</t>
  </si>
  <si>
    <t>fairfieldcitizen.mobile | MAD | standard | ros (non-RM)</t>
  </si>
  <si>
    <t>62291</t>
  </si>
  <si>
    <t>29050</t>
  </si>
  <si>
    <t>westportnews C-P | A300x350 | standard | ROS</t>
  </si>
  <si>
    <t>186833</t>
  </si>
  <si>
    <t>2697</t>
  </si>
  <si>
    <t>westportnews C-P | B300x350 | standard | ROS</t>
  </si>
  <si>
    <t>187434</t>
  </si>
  <si>
    <t>21144</t>
  </si>
  <si>
    <t>newstimes mobile | B300x250 | standard | ROS</t>
  </si>
  <si>
    <t>372296</t>
  </si>
  <si>
    <t>297596</t>
  </si>
  <si>
    <t>dariennews C-P | A300x250 | standard | ROS</t>
  </si>
  <si>
    <t>71670</t>
  </si>
  <si>
    <t>6100</t>
  </si>
  <si>
    <t>dariennews C-P | B300x250 | standard | ROS</t>
  </si>
  <si>
    <t>4751</t>
  </si>
  <si>
    <t>dariennews mobile | MAD 320x50 | standard | ROS</t>
  </si>
  <si>
    <t>7947</t>
  </si>
  <si>
    <t>3859</t>
  </si>
  <si>
    <t>newcanaannews C-P | A300x250 | standard | ROS</t>
  </si>
  <si>
    <t>89432</t>
  </si>
  <si>
    <t>17367</t>
  </si>
  <si>
    <t>newcanaannews C-P | B300x250 | standard | ROS</t>
  </si>
  <si>
    <t>88602</t>
  </si>
  <si>
    <t>40773</t>
  </si>
  <si>
    <t>newcanaannews mobile | MAD | standard | ROS</t>
  </si>
  <si>
    <t>8175</t>
  </si>
  <si>
    <t>3299</t>
  </si>
  <si>
    <t>westportnews.mobile | MAD | standard | ros (non-RM)</t>
  </si>
  <si>
    <t>13031</t>
  </si>
  <si>
    <t>2158</t>
  </si>
  <si>
    <t>newmilfordspectrum C-P | S300x250 | standard | ros</t>
  </si>
  <si>
    <t>64719</t>
  </si>
  <si>
    <t>greenwichtime mobile | B300x250 | standard | Business</t>
  </si>
  <si>
    <t>6951</t>
  </si>
  <si>
    <t>greenwichtime mobile | MAD 320x50 | standard | Business</t>
  </si>
  <si>
    <t>2241</t>
  </si>
  <si>
    <t>newstimes | B300x250 | standard | business</t>
  </si>
  <si>
    <t>95304</t>
  </si>
  <si>
    <t>76754</t>
  </si>
  <si>
    <t>greenwichtime | A728x90 | standard | business</t>
  </si>
  <si>
    <t>75799</t>
  </si>
  <si>
    <t>16558</t>
  </si>
  <si>
    <t>greenwichtime | A300x250 | standard | business</t>
  </si>
  <si>
    <t>8300</t>
  </si>
  <si>
    <t>greenwichtime | B300x250 | standard | business</t>
  </si>
  <si>
    <t>73247</t>
  </si>
  <si>
    <t>35212</t>
  </si>
  <si>
    <t>greenwichtime | A234x60 | standard | business</t>
  </si>
  <si>
    <t>66109</t>
  </si>
  <si>
    <t>stamfordadvocate | A728x90 | standard | business</t>
  </si>
  <si>
    <t>134626</t>
  </si>
  <si>
    <t>73683</t>
  </si>
  <si>
    <t>stamfordadvocate | A300x250| standard | business</t>
  </si>
  <si>
    <t>133816</t>
  </si>
  <si>
    <t>50111</t>
  </si>
  <si>
    <t>stamfordadvocate | B300x250 | standard | business</t>
  </si>
  <si>
    <t>129625</t>
  </si>
  <si>
    <t>121242</t>
  </si>
  <si>
    <t>stamfordadvocate | A234x60 | standard | business</t>
  </si>
  <si>
    <t>134397</t>
  </si>
  <si>
    <t>125994</t>
  </si>
  <si>
    <t>newstimes | A300x250 | standard | business</t>
  </si>
  <si>
    <t>95284</t>
  </si>
  <si>
    <t>20438</t>
  </si>
  <si>
    <t>newstimes | A728x90 | standard | business</t>
  </si>
  <si>
    <t>98292</t>
  </si>
  <si>
    <t>29983</t>
  </si>
  <si>
    <t>ctpost | A234x60 | standard | business</t>
  </si>
  <si>
    <t>127176</t>
  </si>
  <si>
    <t>ctpost | B300x250 | standard | business</t>
  </si>
  <si>
    <t>127073</t>
  </si>
  <si>
    <t>120080</t>
  </si>
  <si>
    <t>ctpost | A300x250 | standard | business</t>
  </si>
  <si>
    <t>126990</t>
  </si>
  <si>
    <t>ctpost | A728x90 | standard | business</t>
  </si>
  <si>
    <t>130745</t>
  </si>
  <si>
    <t>58120</t>
  </si>
  <si>
    <t>newstimes | A234x60 | standard | business</t>
  </si>
  <si>
    <t>98023</t>
  </si>
  <si>
    <t>newstimes C-P | A300x250 | standard | Business</t>
  </si>
  <si>
    <t>105762</t>
  </si>
  <si>
    <t>22306</t>
  </si>
  <si>
    <t>Total  Availibility</t>
  </si>
  <si>
    <t>Date Generated: 10/6/14</t>
  </si>
  <si>
    <t>SOLD OUT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</si>
</sst>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0_);[Red]\(&quot;$&quot;#,##0.000\)"/>
    <numFmt numFmtId="166" formatCode="[$-409]dddd\,\ mmmm\ dd\,\ yyyy"/>
    <numFmt numFmtId="167" formatCode="[$-409]d\-mmm\-yyyy;@"/>
    <numFmt numFmtId="168" formatCode="[$-409]mmmm\ d\,\ yyyy;@"/>
    <numFmt numFmtId="169" formatCode="mm/dd/yy;@"/>
    <numFmt numFmtId="170" formatCode="&quot;$&quot;#,##0.00"/>
    <numFmt numFmtId="171" formatCode="mm/dd/yyyy;@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5" fillId="32" borderId="0" xfId="0" applyFont="1" applyFill="1" applyAlignment="1" applyProtection="1">
      <alignment horizontal="center" vertical="center"/>
      <protection/>
    </xf>
    <xf numFmtId="0" fontId="1" fillId="32" borderId="0" xfId="0" applyFont="1" applyFill="1" applyBorder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6" fillId="32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1" fillId="32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32" borderId="0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" fontId="11" fillId="32" borderId="14" xfId="0" applyNumberFormat="1" applyFont="1" applyFill="1" applyBorder="1" applyAlignment="1" applyProtection="1">
      <alignment horizontal="right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4" fontId="11" fillId="0" borderId="12" xfId="0" applyNumberFormat="1" applyFont="1" applyFill="1" applyBorder="1" applyAlignment="1" applyProtection="1">
      <alignment horizontal="center" vertical="center" wrapText="1"/>
      <protection/>
    </xf>
    <xf numFmtId="170" fontId="1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2" borderId="0" xfId="0" applyFont="1" applyFill="1" applyAlignment="1" applyProtection="1">
      <alignment vertical="center"/>
      <protection/>
    </xf>
    <xf numFmtId="3" fontId="48" fillId="32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914400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42875"/>
          <a:ext cx="914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142875</xdr:rowOff>
    </xdr:from>
    <xdr:to>
      <xdr:col>10</xdr:col>
      <xdr:colOff>800100</xdr:colOff>
      <xdr:row>3</xdr:row>
      <xdr:rowOff>152400</xdr:rowOff>
    </xdr:to>
    <xdr:pic>
      <xdr:nvPicPr>
        <xdr:cNvPr id="1" name="Picture 3" descr="dclk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14287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tabSelected="1" zoomScale="75" zoomScaleNormal="75" zoomScalePageLayoutView="0" workbookViewId="0" topLeftCell="A1">
      <selection activeCell="B3" sqref="B3"/>
    </sheetView>
  </sheetViews>
  <sheetFormatPr defaultColWidth="4.00390625" defaultRowHeight="12.75"/>
  <cols>
    <col min="1" max="1" width="1.7109375" style="2" customWidth="1"/>
    <col min="2" max="2" width="79.0039062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4" s="17" customFormat="1" ht="19.5" customHeight="1" thickBot="1">
      <c r="A6" s="15"/>
      <c r="B6" s="26" t="s">
        <v>5</v>
      </c>
      <c r="C6" s="27"/>
      <c r="D6" s="16"/>
    </row>
    <row r="7" spans="1:10" s="17" customFormat="1" ht="19.5" customHeight="1">
      <c r="A7" s="15"/>
      <c r="B7" s="25" t="s">
        <v>809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808</v>
      </c>
    </row>
    <row r="15" spans="2:11" s="35" customFormat="1" ht="33" customHeight="1">
      <c r="B15" s="30" t="s">
        <v>60</v>
      </c>
      <c r="C15" s="30" t="s">
        <v>13</v>
      </c>
      <c r="D15" s="31" t="s">
        <v>61</v>
      </c>
      <c r="E15" s="32">
        <v>41918.5625</v>
      </c>
      <c r="F15" s="32">
        <v>41943.99930555555</v>
      </c>
      <c r="G15" s="33">
        <v>9</v>
      </c>
      <c r="H15" s="33" t="s">
        <v>62</v>
      </c>
      <c r="I15" s="34" t="s">
        <v>62</v>
      </c>
      <c r="K15" s="29">
        <f>I15-((G15-(G15/1.1)))</f>
        <v>5614471.181818182</v>
      </c>
    </row>
    <row r="16" spans="2:11" s="35" customFormat="1" ht="33" customHeight="1">
      <c r="B16" s="30" t="s">
        <v>12</v>
      </c>
      <c r="C16" s="30" t="s">
        <v>13</v>
      </c>
      <c r="D16" s="31" t="s">
        <v>14</v>
      </c>
      <c r="E16" s="32">
        <v>41918.5625</v>
      </c>
      <c r="F16" s="32">
        <v>41943.99930555555</v>
      </c>
      <c r="G16" s="33">
        <v>13</v>
      </c>
      <c r="H16" s="33" t="s">
        <v>15</v>
      </c>
      <c r="I16" s="34" t="s">
        <v>16</v>
      </c>
      <c r="K16" s="29">
        <f>I16-((G16-(G16/1.1)))</f>
        <v>3572525.8181818184</v>
      </c>
    </row>
    <row r="17" spans="2:11" s="35" customFormat="1" ht="33" customHeight="1">
      <c r="B17" s="30" t="s">
        <v>439</v>
      </c>
      <c r="C17" s="30" t="s">
        <v>13</v>
      </c>
      <c r="D17" s="31" t="s">
        <v>30</v>
      </c>
      <c r="E17" s="32">
        <v>41918.5625</v>
      </c>
      <c r="F17" s="32">
        <v>41943.99930555555</v>
      </c>
      <c r="G17" s="33">
        <v>10</v>
      </c>
      <c r="H17" s="33" t="s">
        <v>440</v>
      </c>
      <c r="I17" s="34" t="s">
        <v>441</v>
      </c>
      <c r="K17" s="29">
        <f>I17-((G17-(G17/1.1)))</f>
        <v>2278888.090909091</v>
      </c>
    </row>
    <row r="18" spans="2:11" s="35" customFormat="1" ht="33" customHeight="1">
      <c r="B18" s="30" t="s">
        <v>458</v>
      </c>
      <c r="C18" s="30" t="s">
        <v>13</v>
      </c>
      <c r="D18" s="31" t="s">
        <v>30</v>
      </c>
      <c r="E18" s="32">
        <v>41918.5625</v>
      </c>
      <c r="F18" s="32">
        <v>41943.99930555555</v>
      </c>
      <c r="G18" s="33">
        <v>10</v>
      </c>
      <c r="H18" s="33" t="s">
        <v>459</v>
      </c>
      <c r="I18" s="34" t="s">
        <v>460</v>
      </c>
      <c r="K18" s="29">
        <f>I18-((G18-(G18/1.1)))</f>
        <v>6512511.090909091</v>
      </c>
    </row>
    <row r="19" spans="2:11" s="35" customFormat="1" ht="33" customHeight="1">
      <c r="B19" s="30" t="s">
        <v>513</v>
      </c>
      <c r="C19" s="30" t="s">
        <v>13</v>
      </c>
      <c r="D19" s="31" t="s">
        <v>386</v>
      </c>
      <c r="E19" s="32">
        <v>41918.5625</v>
      </c>
      <c r="F19" s="32">
        <v>41943.99930555555</v>
      </c>
      <c r="G19" s="33">
        <v>10</v>
      </c>
      <c r="H19" s="33" t="s">
        <v>514</v>
      </c>
      <c r="I19" s="34" t="s">
        <v>515</v>
      </c>
      <c r="K19" s="29">
        <f>I19-((G19-(G19/1.1)))</f>
        <v>94328.09090909091</v>
      </c>
    </row>
    <row r="20" spans="2:11" s="35" customFormat="1" ht="33" customHeight="1">
      <c r="B20" s="30" t="s">
        <v>230</v>
      </c>
      <c r="C20" s="30" t="s">
        <v>13</v>
      </c>
      <c r="D20" s="31" t="s">
        <v>61</v>
      </c>
      <c r="E20" s="32">
        <v>41918.5625</v>
      </c>
      <c r="F20" s="32">
        <v>41943.99930555555</v>
      </c>
      <c r="G20" s="33">
        <v>12</v>
      </c>
      <c r="H20" s="33" t="s">
        <v>231</v>
      </c>
      <c r="I20" s="34" t="s">
        <v>232</v>
      </c>
      <c r="K20" s="29">
        <f>I20-((G20-(G20/1.1)))</f>
        <v>1187292.9090909092</v>
      </c>
    </row>
    <row r="21" spans="2:11" s="35" customFormat="1" ht="33" customHeight="1">
      <c r="B21" s="30" t="s">
        <v>185</v>
      </c>
      <c r="C21" s="30" t="s">
        <v>13</v>
      </c>
      <c r="D21" s="31" t="s">
        <v>14</v>
      </c>
      <c r="E21" s="32">
        <v>41918.5625</v>
      </c>
      <c r="F21" s="32">
        <v>41943.99930555555</v>
      </c>
      <c r="G21" s="33">
        <v>16</v>
      </c>
      <c r="H21" s="33" t="s">
        <v>186</v>
      </c>
      <c r="I21" s="34" t="s">
        <v>187</v>
      </c>
      <c r="K21" s="29">
        <f>I21-((G21-(G21/1.1)))</f>
        <v>317722.54545454547</v>
      </c>
    </row>
    <row r="22" spans="2:11" s="35" customFormat="1" ht="33" customHeight="1">
      <c r="B22" s="30" t="s">
        <v>634</v>
      </c>
      <c r="C22" s="30" t="s">
        <v>13</v>
      </c>
      <c r="D22" s="31" t="s">
        <v>30</v>
      </c>
      <c r="E22" s="32">
        <v>41918.5625</v>
      </c>
      <c r="F22" s="32">
        <v>41943.99930555555</v>
      </c>
      <c r="G22" s="33">
        <v>10</v>
      </c>
      <c r="H22" s="33" t="s">
        <v>635</v>
      </c>
      <c r="I22" s="34" t="s">
        <v>636</v>
      </c>
      <c r="K22" s="29">
        <f>I22-((G22-(G22/1.1)))</f>
        <v>154233.0909090909</v>
      </c>
    </row>
    <row r="23" spans="2:11" s="35" customFormat="1" ht="33" customHeight="1">
      <c r="B23" s="30" t="s">
        <v>654</v>
      </c>
      <c r="C23" s="30" t="s">
        <v>13</v>
      </c>
      <c r="D23" s="31" t="s">
        <v>30</v>
      </c>
      <c r="E23" s="32">
        <v>41918.5625</v>
      </c>
      <c r="F23" s="32">
        <v>41943.99930555555</v>
      </c>
      <c r="G23" s="33">
        <v>10</v>
      </c>
      <c r="H23" s="33" t="s">
        <v>655</v>
      </c>
      <c r="I23" s="34" t="s">
        <v>656</v>
      </c>
      <c r="K23" s="29">
        <f>I23-((G23-(G23/1.1)))</f>
        <v>760818.0909090909</v>
      </c>
    </row>
    <row r="24" spans="2:11" s="35" customFormat="1" ht="33" customHeight="1">
      <c r="B24" s="30" t="s">
        <v>700</v>
      </c>
      <c r="C24" s="30" t="s">
        <v>13</v>
      </c>
      <c r="D24" s="31" t="s">
        <v>386</v>
      </c>
      <c r="E24" s="32">
        <v>41918.5625</v>
      </c>
      <c r="F24" s="32">
        <v>41943.99930555555</v>
      </c>
      <c r="G24" s="33">
        <v>10</v>
      </c>
      <c r="H24" s="33" t="s">
        <v>701</v>
      </c>
      <c r="I24" s="34" t="s">
        <v>702</v>
      </c>
      <c r="K24" s="29">
        <f>I24-((G24-(G24/1.1)))</f>
        <v>40689.09090909091</v>
      </c>
    </row>
    <row r="25" spans="2:11" s="35" customFormat="1" ht="33" customHeight="1">
      <c r="B25" s="30" t="s">
        <v>116</v>
      </c>
      <c r="C25" s="30" t="s">
        <v>13</v>
      </c>
      <c r="D25" s="31" t="s">
        <v>61</v>
      </c>
      <c r="E25" s="32">
        <v>41918.5625</v>
      </c>
      <c r="F25" s="32">
        <v>41943.99930555555</v>
      </c>
      <c r="G25" s="33">
        <v>9</v>
      </c>
      <c r="H25" s="33" t="s">
        <v>117</v>
      </c>
      <c r="I25" s="34" t="s">
        <v>117</v>
      </c>
      <c r="K25" s="29">
        <f>I25-((G25-(G25/1.1)))</f>
        <v>2937223.1818181816</v>
      </c>
    </row>
    <row r="26" spans="2:11" s="35" customFormat="1" ht="33" customHeight="1">
      <c r="B26" s="30" t="s">
        <v>71</v>
      </c>
      <c r="C26" s="30" t="s">
        <v>13</v>
      </c>
      <c r="D26" s="31" t="s">
        <v>14</v>
      </c>
      <c r="E26" s="32">
        <v>41918.5625</v>
      </c>
      <c r="F26" s="32">
        <v>41943.99930555555</v>
      </c>
      <c r="G26" s="33">
        <v>13</v>
      </c>
      <c r="H26" s="33" t="s">
        <v>72</v>
      </c>
      <c r="I26" s="34" t="s">
        <v>73</v>
      </c>
      <c r="K26" s="29">
        <f>I26-((G26-(G26/1.1)))</f>
        <v>865086.8181818182</v>
      </c>
    </row>
    <row r="27" spans="2:11" s="35" customFormat="1" ht="33" customHeight="1">
      <c r="B27" s="30" t="s">
        <v>326</v>
      </c>
      <c r="C27" s="30" t="s">
        <v>13</v>
      </c>
      <c r="D27" s="31" t="s">
        <v>30</v>
      </c>
      <c r="E27" s="32">
        <v>41918.5625</v>
      </c>
      <c r="F27" s="32">
        <v>41943.99930555555</v>
      </c>
      <c r="G27" s="33">
        <v>10</v>
      </c>
      <c r="H27" s="33" t="s">
        <v>327</v>
      </c>
      <c r="I27" s="34" t="s">
        <v>328</v>
      </c>
      <c r="K27" s="29">
        <f>I27-((G27-(G27/1.1)))</f>
        <v>767603.0909090909</v>
      </c>
    </row>
    <row r="28" spans="2:11" s="35" customFormat="1" ht="33" customHeight="1">
      <c r="B28" s="30" t="s">
        <v>347</v>
      </c>
      <c r="C28" s="30" t="s">
        <v>13</v>
      </c>
      <c r="D28" s="31" t="s">
        <v>30</v>
      </c>
      <c r="E28" s="32">
        <v>41918.5625</v>
      </c>
      <c r="F28" s="32">
        <v>41943.99930555555</v>
      </c>
      <c r="G28" s="33">
        <v>10</v>
      </c>
      <c r="H28" s="33" t="s">
        <v>348</v>
      </c>
      <c r="I28" s="34" t="s">
        <v>349</v>
      </c>
      <c r="K28" s="29">
        <f>I28-((G28-(G28/1.1)))</f>
        <v>2465078.090909091</v>
      </c>
    </row>
    <row r="29" spans="2:11" s="35" customFormat="1" ht="33" customHeight="1">
      <c r="B29" s="30" t="s">
        <v>400</v>
      </c>
      <c r="C29" s="30" t="s">
        <v>13</v>
      </c>
      <c r="D29" s="31" t="s">
        <v>386</v>
      </c>
      <c r="E29" s="32">
        <v>41918.5625</v>
      </c>
      <c r="F29" s="32">
        <v>41943.99930555555</v>
      </c>
      <c r="G29" s="33">
        <v>10</v>
      </c>
      <c r="H29" s="33" t="s">
        <v>401</v>
      </c>
      <c r="I29" s="34" t="s">
        <v>402</v>
      </c>
      <c r="K29" s="29">
        <f>I29-((G29-(G29/1.1)))</f>
        <v>198369.0909090909</v>
      </c>
    </row>
    <row r="30" spans="2:11" s="35" customFormat="1" ht="33" customHeight="1">
      <c r="B30" s="30" t="s">
        <v>171</v>
      </c>
      <c r="C30" s="30" t="s">
        <v>13</v>
      </c>
      <c r="D30" s="31" t="s">
        <v>61</v>
      </c>
      <c r="E30" s="32">
        <v>41918.5625</v>
      </c>
      <c r="F30" s="32">
        <v>41943.99930555555</v>
      </c>
      <c r="G30" s="33">
        <v>9</v>
      </c>
      <c r="H30" s="33" t="s">
        <v>172</v>
      </c>
      <c r="I30" s="34" t="s">
        <v>173</v>
      </c>
      <c r="K30" s="29">
        <f>I30-((G30-(G30/1.1)))</f>
        <v>2677413.1818181816</v>
      </c>
    </row>
    <row r="31" spans="2:11" s="35" customFormat="1" ht="33" customHeight="1">
      <c r="B31" s="30" t="s">
        <v>126</v>
      </c>
      <c r="C31" s="30" t="s">
        <v>13</v>
      </c>
      <c r="D31" s="31" t="s">
        <v>14</v>
      </c>
      <c r="E31" s="32">
        <v>41918.5625</v>
      </c>
      <c r="F31" s="32">
        <v>41943.99930555555</v>
      </c>
      <c r="G31" s="33">
        <v>13</v>
      </c>
      <c r="H31" s="33" t="s">
        <v>127</v>
      </c>
      <c r="I31" s="34" t="s">
        <v>128</v>
      </c>
      <c r="K31" s="29">
        <f>I31-((G31-(G31/1.1)))</f>
        <v>1239457.8181818181</v>
      </c>
    </row>
    <row r="32" spans="2:11" s="35" customFormat="1" ht="33" customHeight="1">
      <c r="B32" s="30" t="s">
        <v>534</v>
      </c>
      <c r="C32" s="30" t="s">
        <v>13</v>
      </c>
      <c r="D32" s="31" t="s">
        <v>30</v>
      </c>
      <c r="E32" s="32">
        <v>41918.5625</v>
      </c>
      <c r="F32" s="32">
        <v>41943.99930555555</v>
      </c>
      <c r="G32" s="33">
        <v>10</v>
      </c>
      <c r="H32" s="33" t="s">
        <v>535</v>
      </c>
      <c r="I32" s="34" t="s">
        <v>536</v>
      </c>
      <c r="K32" s="29">
        <f>I32-((G32-(G32/1.1)))</f>
        <v>928935.0909090909</v>
      </c>
    </row>
    <row r="33" spans="2:11" s="35" customFormat="1" ht="33" customHeight="1">
      <c r="B33" s="30" t="s">
        <v>555</v>
      </c>
      <c r="C33" s="30" t="s">
        <v>13</v>
      </c>
      <c r="D33" s="31" t="s">
        <v>30</v>
      </c>
      <c r="E33" s="32">
        <v>41918.5625</v>
      </c>
      <c r="F33" s="32">
        <v>41943.99930555555</v>
      </c>
      <c r="G33" s="33">
        <v>10</v>
      </c>
      <c r="H33" s="33" t="s">
        <v>556</v>
      </c>
      <c r="I33" s="34" t="s">
        <v>557</v>
      </c>
      <c r="K33" s="29">
        <f>I33-((G33-(G33/1.1)))</f>
        <v>2864536.090909091</v>
      </c>
    </row>
    <row r="34" spans="2:11" s="35" customFormat="1" ht="33" customHeight="1">
      <c r="B34" s="30" t="s">
        <v>608</v>
      </c>
      <c r="C34" s="30" t="s">
        <v>13</v>
      </c>
      <c r="D34" s="31" t="s">
        <v>386</v>
      </c>
      <c r="E34" s="32">
        <v>41918.5625</v>
      </c>
      <c r="F34" s="32">
        <v>41943.99930555555</v>
      </c>
      <c r="G34" s="33">
        <v>10</v>
      </c>
      <c r="H34" s="33" t="s">
        <v>609</v>
      </c>
      <c r="I34" s="34" t="s">
        <v>610</v>
      </c>
      <c r="K34" s="29">
        <f>I34-((G34-(G34/1.1)))</f>
        <v>74346.09090909091</v>
      </c>
    </row>
    <row r="35" spans="2:11" s="35" customFormat="1" ht="33" customHeight="1">
      <c r="B35" s="30" t="s">
        <v>253</v>
      </c>
      <c r="C35" s="30" t="s">
        <v>13</v>
      </c>
      <c r="D35" s="31" t="s">
        <v>61</v>
      </c>
      <c r="E35" s="32">
        <v>41918.5625</v>
      </c>
      <c r="F35" s="32">
        <v>41943.99930555555</v>
      </c>
      <c r="G35" s="33">
        <v>12</v>
      </c>
      <c r="H35" s="33" t="s">
        <v>254</v>
      </c>
      <c r="I35" s="34" t="s">
        <v>254</v>
      </c>
      <c r="K35" s="29">
        <f>I35-((G35-(G35/1.1)))</f>
        <v>63472.90909090909</v>
      </c>
    </row>
    <row r="36" spans="2:11" s="35" customFormat="1" ht="33" customHeight="1">
      <c r="B36" s="30" t="s">
        <v>245</v>
      </c>
      <c r="C36" s="30" t="s">
        <v>13</v>
      </c>
      <c r="D36" s="31" t="s">
        <v>14</v>
      </c>
      <c r="E36" s="32">
        <v>41918.5625</v>
      </c>
      <c r="F36" s="32">
        <v>41943.99930555555</v>
      </c>
      <c r="G36" s="33">
        <v>16</v>
      </c>
      <c r="H36" s="33" t="s">
        <v>213</v>
      </c>
      <c r="I36" s="34" t="s">
        <v>246</v>
      </c>
      <c r="K36" s="29">
        <f>I36-((G36-(G36/1.1)))</f>
        <v>9999.545454545454</v>
      </c>
    </row>
    <row r="37" spans="2:11" s="35" customFormat="1" ht="33" customHeight="1">
      <c r="B37" s="30" t="s">
        <v>736</v>
      </c>
      <c r="C37" s="30" t="s">
        <v>13</v>
      </c>
      <c r="D37" s="31" t="s">
        <v>30</v>
      </c>
      <c r="E37" s="32">
        <v>41918.5625</v>
      </c>
      <c r="F37" s="32">
        <v>41943.99930555555</v>
      </c>
      <c r="G37" s="33">
        <v>10</v>
      </c>
      <c r="H37" s="33" t="s">
        <v>737</v>
      </c>
      <c r="I37" s="34" t="s">
        <v>738</v>
      </c>
      <c r="K37" s="29">
        <f>I37-((G37-(G37/1.1)))</f>
        <v>6099.090909090909</v>
      </c>
    </row>
    <row r="38" spans="2:11" s="35" customFormat="1" ht="33" customHeight="1">
      <c r="B38" s="30" t="s">
        <v>739</v>
      </c>
      <c r="C38" s="30" t="s">
        <v>13</v>
      </c>
      <c r="D38" s="31" t="s">
        <v>30</v>
      </c>
      <c r="E38" s="32">
        <v>41918.5625</v>
      </c>
      <c r="F38" s="32">
        <v>41943.99930555555</v>
      </c>
      <c r="G38" s="33">
        <v>10</v>
      </c>
      <c r="H38" s="33" t="s">
        <v>737</v>
      </c>
      <c r="I38" s="34" t="s">
        <v>740</v>
      </c>
      <c r="K38" s="29">
        <f>I38-((G38-(G38/1.1)))</f>
        <v>4750.090909090909</v>
      </c>
    </row>
    <row r="39" spans="2:11" s="35" customFormat="1" ht="33" customHeight="1">
      <c r="B39" s="30" t="s">
        <v>741</v>
      </c>
      <c r="C39" s="30" t="s">
        <v>13</v>
      </c>
      <c r="D39" s="31" t="s">
        <v>386</v>
      </c>
      <c r="E39" s="32">
        <v>41918.5625</v>
      </c>
      <c r="F39" s="32">
        <v>41943.99930555555</v>
      </c>
      <c r="G39" s="33">
        <v>10</v>
      </c>
      <c r="H39" s="33" t="s">
        <v>742</v>
      </c>
      <c r="I39" s="34" t="s">
        <v>743</v>
      </c>
      <c r="K39" s="29">
        <f>I39-((G39-(G39/1.1)))</f>
        <v>3858.090909090909</v>
      </c>
    </row>
    <row r="40" spans="2:11" s="35" customFormat="1" ht="33" customHeight="1">
      <c r="B40" s="30" t="s">
        <v>264</v>
      </c>
      <c r="C40" s="30" t="s">
        <v>13</v>
      </c>
      <c r="D40" s="31" t="s">
        <v>61</v>
      </c>
      <c r="E40" s="32">
        <v>41918.5625</v>
      </c>
      <c r="F40" s="32">
        <v>41943.99930555555</v>
      </c>
      <c r="G40" s="33">
        <v>12</v>
      </c>
      <c r="H40" s="33" t="s">
        <v>265</v>
      </c>
      <c r="I40" s="34" t="s">
        <v>266</v>
      </c>
      <c r="K40" s="29">
        <f>I40-((G40-(G40/1.1)))</f>
        <v>134105.9090909091</v>
      </c>
    </row>
    <row r="41" spans="2:11" s="35" customFormat="1" ht="33" customHeight="1">
      <c r="B41" s="30" t="s">
        <v>255</v>
      </c>
      <c r="C41" s="30" t="s">
        <v>13</v>
      </c>
      <c r="D41" s="31" t="s">
        <v>14</v>
      </c>
      <c r="E41" s="32">
        <v>41918.5625</v>
      </c>
      <c r="F41" s="32">
        <v>41943.99930555555</v>
      </c>
      <c r="G41" s="33">
        <v>16</v>
      </c>
      <c r="H41" s="33" t="s">
        <v>256</v>
      </c>
      <c r="I41" s="34" t="s">
        <v>257</v>
      </c>
      <c r="K41" s="29">
        <f>I41-((G41-(G41/1.1)))</f>
        <v>30127.545454545456</v>
      </c>
    </row>
    <row r="42" spans="2:11" s="35" customFormat="1" ht="33" customHeight="1">
      <c r="B42" s="30" t="s">
        <v>712</v>
      </c>
      <c r="C42" s="30" t="s">
        <v>13</v>
      </c>
      <c r="D42" s="31" t="s">
        <v>30</v>
      </c>
      <c r="E42" s="32">
        <v>41918.5625</v>
      </c>
      <c r="F42" s="32">
        <v>41943.99930555555</v>
      </c>
      <c r="G42" s="33">
        <v>10</v>
      </c>
      <c r="H42" s="33" t="s">
        <v>713</v>
      </c>
      <c r="I42" s="34" t="s">
        <v>714</v>
      </c>
      <c r="K42" s="29">
        <f>I42-((G42-(G42/1.1)))</f>
        <v>11971.09090909091</v>
      </c>
    </row>
    <row r="43" spans="2:11" s="35" customFormat="1" ht="33" customHeight="1">
      <c r="B43" s="30" t="s">
        <v>715</v>
      </c>
      <c r="C43" s="30" t="s">
        <v>13</v>
      </c>
      <c r="D43" s="31" t="s">
        <v>30</v>
      </c>
      <c r="E43" s="32">
        <v>41918.5625</v>
      </c>
      <c r="F43" s="32">
        <v>41943.99930555555</v>
      </c>
      <c r="G43" s="33">
        <v>10</v>
      </c>
      <c r="H43" s="33" t="s">
        <v>716</v>
      </c>
      <c r="I43" s="34" t="s">
        <v>717</v>
      </c>
      <c r="K43" s="29">
        <f>I43-((G43-(G43/1.1)))</f>
        <v>126179.09090909091</v>
      </c>
    </row>
    <row r="44" spans="2:11" s="35" customFormat="1" ht="33" customHeight="1">
      <c r="B44" s="30" t="s">
        <v>724</v>
      </c>
      <c r="C44" s="30" t="s">
        <v>13</v>
      </c>
      <c r="D44" s="31" t="s">
        <v>386</v>
      </c>
      <c r="E44" s="32">
        <v>41918.5625</v>
      </c>
      <c r="F44" s="32">
        <v>41943.99930555555</v>
      </c>
      <c r="G44" s="33">
        <v>10</v>
      </c>
      <c r="H44" s="33" t="s">
        <v>725</v>
      </c>
      <c r="I44" s="34" t="s">
        <v>726</v>
      </c>
      <c r="K44" s="29">
        <f>I44-((G44-(G44/1.1)))</f>
        <v>29049.090909090908</v>
      </c>
    </row>
    <row r="45" spans="2:11" s="35" customFormat="1" ht="33" customHeight="1">
      <c r="B45" s="30" t="s">
        <v>276</v>
      </c>
      <c r="C45" s="30" t="s">
        <v>13</v>
      </c>
      <c r="D45" s="31" t="s">
        <v>61</v>
      </c>
      <c r="E45" s="32">
        <v>41918.5625</v>
      </c>
      <c r="F45" s="32">
        <v>41943.99930555555</v>
      </c>
      <c r="G45" s="33">
        <v>12</v>
      </c>
      <c r="H45" s="33" t="s">
        <v>277</v>
      </c>
      <c r="I45" s="34" t="s">
        <v>277</v>
      </c>
      <c r="K45" s="29">
        <f>I45-((G45-(G45/1.1)))</f>
        <v>313758.9090909091</v>
      </c>
    </row>
    <row r="46" spans="2:11" s="35" customFormat="1" ht="33" customHeight="1">
      <c r="B46" s="30" t="s">
        <v>267</v>
      </c>
      <c r="C46" s="30" t="s">
        <v>13</v>
      </c>
      <c r="D46" s="31" t="s">
        <v>14</v>
      </c>
      <c r="E46" s="32">
        <v>41918.5625</v>
      </c>
      <c r="F46" s="32">
        <v>41943.99930555555</v>
      </c>
      <c r="G46" s="33">
        <v>16</v>
      </c>
      <c r="H46" s="33" t="s">
        <v>268</v>
      </c>
      <c r="I46" s="34" t="s">
        <v>269</v>
      </c>
      <c r="K46" s="29">
        <f>I46-((G46-(G46/1.1)))</f>
        <v>22096.545454545456</v>
      </c>
    </row>
    <row r="47" spans="2:11" s="35" customFormat="1" ht="33" customHeight="1">
      <c r="B47" s="30" t="s">
        <v>744</v>
      </c>
      <c r="C47" s="30" t="s">
        <v>13</v>
      </c>
      <c r="D47" s="31" t="s">
        <v>30</v>
      </c>
      <c r="E47" s="32">
        <v>41918.5625</v>
      </c>
      <c r="F47" s="32">
        <v>41943.99930555555</v>
      </c>
      <c r="G47" s="33">
        <v>10</v>
      </c>
      <c r="H47" s="33" t="s">
        <v>745</v>
      </c>
      <c r="I47" s="34" t="s">
        <v>746</v>
      </c>
      <c r="K47" s="29">
        <f>I47-((G47-(G47/1.1)))</f>
        <v>17366.090909090908</v>
      </c>
    </row>
    <row r="48" spans="2:11" s="35" customFormat="1" ht="33" customHeight="1">
      <c r="B48" s="30" t="s">
        <v>747</v>
      </c>
      <c r="C48" s="30" t="s">
        <v>13</v>
      </c>
      <c r="D48" s="31" t="s">
        <v>30</v>
      </c>
      <c r="E48" s="32">
        <v>41918.5625</v>
      </c>
      <c r="F48" s="32">
        <v>41943.99930555555</v>
      </c>
      <c r="G48" s="33">
        <v>10</v>
      </c>
      <c r="H48" s="33" t="s">
        <v>748</v>
      </c>
      <c r="I48" s="34" t="s">
        <v>749</v>
      </c>
      <c r="K48" s="29">
        <f>I48-((G48-(G48/1.1)))</f>
        <v>40772.09090909091</v>
      </c>
    </row>
    <row r="49" spans="2:11" s="35" customFormat="1" ht="33" customHeight="1">
      <c r="B49" s="30" t="s">
        <v>750</v>
      </c>
      <c r="C49" s="30" t="s">
        <v>13</v>
      </c>
      <c r="D49" s="31" t="s">
        <v>386</v>
      </c>
      <c r="E49" s="32">
        <v>41918.5625</v>
      </c>
      <c r="F49" s="32">
        <v>41943.99930555555</v>
      </c>
      <c r="G49" s="33">
        <v>10</v>
      </c>
      <c r="H49" s="33" t="s">
        <v>751</v>
      </c>
      <c r="I49" s="34" t="s">
        <v>752</v>
      </c>
      <c r="K49" s="29">
        <f>I49-((G49-(G49/1.1)))</f>
        <v>3298.090909090909</v>
      </c>
    </row>
    <row r="50" spans="2:11" s="35" customFormat="1" ht="33" customHeight="1">
      <c r="B50" s="30" t="s">
        <v>298</v>
      </c>
      <c r="C50" s="30" t="s">
        <v>13</v>
      </c>
      <c r="D50" s="31" t="s">
        <v>61</v>
      </c>
      <c r="E50" s="32">
        <v>41918.5625</v>
      </c>
      <c r="F50" s="32">
        <v>41943.99930555555</v>
      </c>
      <c r="G50" s="33">
        <v>9</v>
      </c>
      <c r="H50" s="33" t="s">
        <v>299</v>
      </c>
      <c r="I50" s="34" t="s">
        <v>299</v>
      </c>
      <c r="K50" s="29">
        <f>I50-((G50-(G50/1.1)))</f>
        <v>65465.181818181816</v>
      </c>
    </row>
    <row r="51" spans="2:11" s="35" customFormat="1" ht="33" customHeight="1">
      <c r="B51" s="30" t="s">
        <v>289</v>
      </c>
      <c r="C51" s="30" t="s">
        <v>13</v>
      </c>
      <c r="D51" s="31" t="s">
        <v>14</v>
      </c>
      <c r="E51" s="32">
        <v>41918.5625</v>
      </c>
      <c r="F51" s="32">
        <v>41943.99930555555</v>
      </c>
      <c r="G51" s="33">
        <v>13</v>
      </c>
      <c r="H51" s="33" t="s">
        <v>290</v>
      </c>
      <c r="I51" s="34" t="s">
        <v>291</v>
      </c>
      <c r="K51" s="29">
        <f>I51-((G51-(G51/1.1)))</f>
        <v>6845.818181818182</v>
      </c>
    </row>
    <row r="52" spans="2:11" s="35" customFormat="1" ht="33" customHeight="1">
      <c r="B52" s="30" t="s">
        <v>411</v>
      </c>
      <c r="C52" s="30" t="s">
        <v>13</v>
      </c>
      <c r="D52" s="31" t="s">
        <v>30</v>
      </c>
      <c r="E52" s="32">
        <v>41918.5625</v>
      </c>
      <c r="F52" s="32">
        <v>41943.99930555555</v>
      </c>
      <c r="G52" s="33">
        <v>10</v>
      </c>
      <c r="H52" s="33" t="s">
        <v>412</v>
      </c>
      <c r="I52" s="34" t="s">
        <v>294</v>
      </c>
      <c r="K52" s="36" t="s">
        <v>810</v>
      </c>
    </row>
    <row r="53" spans="2:11" s="35" customFormat="1" ht="33" customHeight="1">
      <c r="B53" s="30" t="s">
        <v>413</v>
      </c>
      <c r="C53" s="30" t="s">
        <v>13</v>
      </c>
      <c r="D53" s="31" t="s">
        <v>30</v>
      </c>
      <c r="E53" s="32">
        <v>41918.5625</v>
      </c>
      <c r="F53" s="32">
        <v>41943.99930555555</v>
      </c>
      <c r="G53" s="33">
        <v>10</v>
      </c>
      <c r="H53" s="33" t="s">
        <v>414</v>
      </c>
      <c r="I53" s="34" t="s">
        <v>415</v>
      </c>
      <c r="K53" s="29">
        <f>I53-((G53-(G53/1.1)))</f>
        <v>37452.09090909091</v>
      </c>
    </row>
    <row r="54" spans="2:11" s="35" customFormat="1" ht="33" customHeight="1">
      <c r="B54" s="30" t="s">
        <v>756</v>
      </c>
      <c r="C54" s="30" t="s">
        <v>13</v>
      </c>
      <c r="D54" s="31" t="s">
        <v>30</v>
      </c>
      <c r="E54" s="32">
        <v>41918.5625</v>
      </c>
      <c r="F54" s="32">
        <v>41943.99930555555</v>
      </c>
      <c r="G54" s="33">
        <v>10</v>
      </c>
      <c r="H54" s="33" t="s">
        <v>757</v>
      </c>
      <c r="I54" s="34" t="s">
        <v>757</v>
      </c>
      <c r="K54" s="29">
        <f>I54-((G54-(G54/1.1)))</f>
        <v>64718.09090909091</v>
      </c>
    </row>
    <row r="55" spans="2:11" s="35" customFormat="1" ht="33" customHeight="1">
      <c r="B55" s="30" t="s">
        <v>421</v>
      </c>
      <c r="C55" s="30" t="s">
        <v>13</v>
      </c>
      <c r="D55" s="31" t="s">
        <v>386</v>
      </c>
      <c r="E55" s="32">
        <v>41918.5625</v>
      </c>
      <c r="F55" s="32">
        <v>41943.99930555555</v>
      </c>
      <c r="G55" s="33">
        <v>10</v>
      </c>
      <c r="H55" s="33" t="s">
        <v>422</v>
      </c>
      <c r="I55" s="34" t="s">
        <v>423</v>
      </c>
      <c r="K55" s="29">
        <f>I55-((G55-(G55/1.1)))</f>
        <v>2343.090909090909</v>
      </c>
    </row>
    <row r="56" spans="2:11" s="35" customFormat="1" ht="33" customHeight="1">
      <c r="B56" s="30" t="s">
        <v>287</v>
      </c>
      <c r="C56" s="30" t="s">
        <v>13</v>
      </c>
      <c r="D56" s="31" t="s">
        <v>61</v>
      </c>
      <c r="E56" s="32">
        <v>41918.5625</v>
      </c>
      <c r="F56" s="32">
        <v>41943.99930555555</v>
      </c>
      <c r="G56" s="33">
        <v>12</v>
      </c>
      <c r="H56" s="33" t="s">
        <v>288</v>
      </c>
      <c r="I56" s="34" t="s">
        <v>288</v>
      </c>
      <c r="K56" s="29">
        <f>I56-((G56-(G56/1.1)))</f>
        <v>176041.9090909091</v>
      </c>
    </row>
    <row r="57" spans="2:11" s="35" customFormat="1" ht="33" customHeight="1">
      <c r="B57" s="30" t="s">
        <v>278</v>
      </c>
      <c r="C57" s="30" t="s">
        <v>13</v>
      </c>
      <c r="D57" s="31" t="s">
        <v>14</v>
      </c>
      <c r="E57" s="32">
        <v>41918.5625</v>
      </c>
      <c r="F57" s="32">
        <v>41943.99930555555</v>
      </c>
      <c r="G57" s="33">
        <v>16</v>
      </c>
      <c r="H57" s="33" t="s">
        <v>279</v>
      </c>
      <c r="I57" s="34" t="s">
        <v>280</v>
      </c>
      <c r="K57" s="29">
        <f>I57-((G57-(G57/1.1)))</f>
        <v>7717.545454545455</v>
      </c>
    </row>
    <row r="58" spans="2:11" s="35" customFormat="1" ht="33" customHeight="1">
      <c r="B58" s="30" t="s">
        <v>727</v>
      </c>
      <c r="C58" s="30" t="s">
        <v>13</v>
      </c>
      <c r="D58" s="31" t="s">
        <v>30</v>
      </c>
      <c r="E58" s="32">
        <v>41918.5625</v>
      </c>
      <c r="F58" s="32">
        <v>41943.99930555555</v>
      </c>
      <c r="G58" s="33">
        <v>10</v>
      </c>
      <c r="H58" s="33" t="s">
        <v>728</v>
      </c>
      <c r="I58" s="34" t="s">
        <v>729</v>
      </c>
      <c r="K58" s="29">
        <f>I58-((G58-(G58/1.1)))</f>
        <v>2696.090909090909</v>
      </c>
    </row>
    <row r="59" spans="2:11" s="35" customFormat="1" ht="33" customHeight="1">
      <c r="B59" s="30" t="s">
        <v>730</v>
      </c>
      <c r="C59" s="30" t="s">
        <v>13</v>
      </c>
      <c r="D59" s="31" t="s">
        <v>30</v>
      </c>
      <c r="E59" s="32">
        <v>41918.5625</v>
      </c>
      <c r="F59" s="32">
        <v>41943.99930555555</v>
      </c>
      <c r="G59" s="33">
        <v>10</v>
      </c>
      <c r="H59" s="33" t="s">
        <v>731</v>
      </c>
      <c r="I59" s="34" t="s">
        <v>732</v>
      </c>
      <c r="K59" s="29">
        <f>I59-((G59-(G59/1.1)))</f>
        <v>21143.090909090908</v>
      </c>
    </row>
    <row r="60" spans="2:11" s="35" customFormat="1" ht="33" customHeight="1">
      <c r="B60" s="30" t="s">
        <v>753</v>
      </c>
      <c r="C60" s="30" t="s">
        <v>13</v>
      </c>
      <c r="D60" s="31" t="s">
        <v>386</v>
      </c>
      <c r="E60" s="32">
        <v>41918.5625</v>
      </c>
      <c r="F60" s="32">
        <v>41943.99930555555</v>
      </c>
      <c r="G60" s="33">
        <v>10</v>
      </c>
      <c r="H60" s="33" t="s">
        <v>754</v>
      </c>
      <c r="I60" s="34" t="s">
        <v>755</v>
      </c>
      <c r="K60" s="29">
        <f>I60-((G60-(G60/1.1)))</f>
        <v>2157.090909090909</v>
      </c>
    </row>
    <row r="61" spans="2:11" s="13" customFormat="1" ht="33" customHeight="1">
      <c r="B61" s="30" t="s">
        <v>300</v>
      </c>
      <c r="C61" s="30" t="s">
        <v>13</v>
      </c>
      <c r="D61" s="31" t="s">
        <v>30</v>
      </c>
      <c r="E61" s="32">
        <v>41918.5625</v>
      </c>
      <c r="F61" s="32">
        <v>41943.99930555555</v>
      </c>
      <c r="G61" s="33">
        <v>15</v>
      </c>
      <c r="H61" s="33" t="s">
        <v>301</v>
      </c>
      <c r="I61" s="34" t="s">
        <v>294</v>
      </c>
      <c r="J61" s="35"/>
      <c r="K61" s="36" t="s">
        <v>810</v>
      </c>
    </row>
    <row r="62" spans="2:11" s="35" customFormat="1" ht="33" customHeight="1">
      <c r="B62" s="30" t="s">
        <v>302</v>
      </c>
      <c r="C62" s="30" t="s">
        <v>13</v>
      </c>
      <c r="D62" s="31" t="s">
        <v>30</v>
      </c>
      <c r="E62" s="32">
        <v>41918.5625</v>
      </c>
      <c r="F62" s="32">
        <v>41943.99930555555</v>
      </c>
      <c r="G62" s="33">
        <v>9</v>
      </c>
      <c r="H62" s="33" t="s">
        <v>303</v>
      </c>
      <c r="I62" s="34" t="s">
        <v>294</v>
      </c>
      <c r="K62" s="36" t="s">
        <v>810</v>
      </c>
    </row>
    <row r="63" spans="2:11" s="35" customFormat="1" ht="33" customHeight="1">
      <c r="B63" s="30" t="s">
        <v>309</v>
      </c>
      <c r="C63" s="30" t="s">
        <v>13</v>
      </c>
      <c r="D63" s="31" t="s">
        <v>30</v>
      </c>
      <c r="E63" s="32">
        <v>41918.5625</v>
      </c>
      <c r="F63" s="32">
        <v>41943.99930555555</v>
      </c>
      <c r="G63" s="33">
        <v>15</v>
      </c>
      <c r="H63" s="33" t="s">
        <v>310</v>
      </c>
      <c r="I63" s="34" t="s">
        <v>311</v>
      </c>
      <c r="K63" s="36" t="s">
        <v>810</v>
      </c>
    </row>
    <row r="64" spans="2:11" s="35" customFormat="1" ht="33" customHeight="1">
      <c r="B64" s="30" t="s">
        <v>312</v>
      </c>
      <c r="C64" s="30" t="s">
        <v>13</v>
      </c>
      <c r="D64" s="31" t="s">
        <v>14</v>
      </c>
      <c r="E64" s="32">
        <v>41918.5625</v>
      </c>
      <c r="F64" s="32">
        <v>41943.99930555555</v>
      </c>
      <c r="G64" s="33">
        <v>13</v>
      </c>
      <c r="H64" s="33" t="s">
        <v>196</v>
      </c>
      <c r="I64" s="34" t="s">
        <v>313</v>
      </c>
      <c r="K64" s="29">
        <f>I64-((G64-(G64/1.1)))</f>
        <v>2197.818181818182</v>
      </c>
    </row>
    <row r="65" spans="2:11" s="35" customFormat="1" ht="33" customHeight="1">
      <c r="B65" s="30" t="s">
        <v>304</v>
      </c>
      <c r="C65" s="30" t="s">
        <v>13</v>
      </c>
      <c r="D65" s="31" t="s">
        <v>30</v>
      </c>
      <c r="E65" s="32">
        <v>41918.5625</v>
      </c>
      <c r="F65" s="32">
        <v>41943.99930555555</v>
      </c>
      <c r="G65" s="33">
        <v>15</v>
      </c>
      <c r="H65" s="33" t="s">
        <v>305</v>
      </c>
      <c r="I65" s="34" t="s">
        <v>306</v>
      </c>
      <c r="K65" s="29">
        <f>I65-((G65-(G65/1.1)))</f>
        <v>1595.6363636363637</v>
      </c>
    </row>
    <row r="66" spans="2:11" s="35" customFormat="1" ht="33" customHeight="1">
      <c r="B66" s="30" t="s">
        <v>307</v>
      </c>
      <c r="C66" s="30" t="s">
        <v>13</v>
      </c>
      <c r="D66" s="31" t="s">
        <v>14</v>
      </c>
      <c r="E66" s="32">
        <v>41918.5625</v>
      </c>
      <c r="F66" s="32">
        <v>41943.99930555555</v>
      </c>
      <c r="G66" s="33">
        <v>13</v>
      </c>
      <c r="H66" s="33" t="s">
        <v>305</v>
      </c>
      <c r="I66" s="34" t="s">
        <v>308</v>
      </c>
      <c r="K66" s="29">
        <f>I66-((G66-(G66/1.1)))</f>
        <v>9003.818181818182</v>
      </c>
    </row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>
      <c r="C73" s="9"/>
    </row>
    <row r="74" s="1" customFormat="1" ht="11.25" customHeight="1">
      <c r="C74" s="10"/>
    </row>
    <row r="75" s="1" customFormat="1" ht="11.25" customHeight="1">
      <c r="C75" s="10"/>
    </row>
    <row r="76" s="1" customFormat="1" ht="11.25" customHeight="1">
      <c r="C76" s="11"/>
    </row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  <row r="91" s="1" customFormat="1" ht="11.25" customHeight="1"/>
    <row r="92" s="1" customFormat="1" ht="11.25" customHeight="1"/>
    <row r="93" s="1" customFormat="1" ht="11.25" customHeight="1"/>
    <row r="94" s="1" customFormat="1" ht="11.25" customHeight="1"/>
    <row r="95" s="1" customFormat="1" ht="11.25" customHeight="1"/>
    <row r="96" s="1" customFormat="1" ht="11.25" customHeight="1"/>
    <row r="97" s="1" customFormat="1" ht="11.25" customHeight="1"/>
    <row r="98" s="1" customFormat="1" ht="11.25" customHeight="1"/>
    <row r="99" s="1" customFormat="1" ht="11.25" customHeight="1"/>
    <row r="100" s="1" customFormat="1" ht="11.25" customHeight="1"/>
    <row r="101" s="1" customFormat="1" ht="11.25" customHeight="1"/>
    <row r="102" s="1" customFormat="1" ht="11.25" customHeight="1"/>
    <row r="103" s="1" customFormat="1" ht="11.25" customHeight="1"/>
    <row r="104" s="1" customFormat="1" ht="11.25" customHeight="1"/>
    <row r="105" s="1" customFormat="1" ht="11.25" customHeight="1"/>
    <row r="106" s="1" customFormat="1" ht="11.25" customHeight="1"/>
    <row r="107" s="1" customFormat="1" ht="11.25" customHeight="1"/>
    <row r="108" s="1" customFormat="1" ht="11.25" customHeight="1"/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  <row r="117" s="1" customFormat="1" ht="11.25" customHeight="1"/>
    <row r="118" s="1" customFormat="1" ht="11.25" customHeight="1"/>
    <row r="119" s="1" customFormat="1" ht="11.25" customHeight="1"/>
    <row r="120" s="1" customFormat="1" ht="11.25" customHeight="1"/>
    <row r="121" s="1" customFormat="1" ht="11.25" customHeight="1"/>
    <row r="122" s="1" customFormat="1" ht="11.25" customHeight="1"/>
    <row r="123" s="1" customFormat="1" ht="11.25" customHeight="1"/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  <row r="132" s="1" customFormat="1" ht="11.25" customHeight="1"/>
    <row r="133" s="1" customFormat="1" ht="11.25" customHeight="1"/>
    <row r="134" s="1" customFormat="1" ht="11.25" customHeight="1"/>
    <row r="135" s="1" customFormat="1" ht="11.25" customHeight="1"/>
    <row r="136" s="1" customFormat="1" ht="11.25" customHeight="1"/>
    <row r="137" s="1" customFormat="1" ht="11.25" customHeight="1"/>
    <row r="138" s="1" customFormat="1" ht="11.25" customHeight="1"/>
    <row r="139" s="1" customFormat="1" ht="11.25" customHeight="1"/>
    <row r="140" s="1" customFormat="1" ht="11.25" customHeight="1"/>
    <row r="141" s="1" customFormat="1" ht="11.25" customHeight="1"/>
    <row r="142" s="1" customFormat="1" ht="11.25" customHeight="1"/>
    <row r="143" s="1" customFormat="1" ht="11.25" customHeight="1"/>
    <row r="144" s="1" customFormat="1" ht="11.25" customHeight="1"/>
    <row r="145" s="1" customFormat="1" ht="11.25" customHeight="1"/>
    <row r="146" s="1" customFormat="1" ht="11.25" customHeight="1"/>
    <row r="147" s="1" customFormat="1" ht="11.25" customHeight="1"/>
    <row r="148" s="1" customFormat="1" ht="11.25" customHeight="1"/>
    <row r="149" s="1" customFormat="1" ht="11.25" customHeight="1"/>
    <row r="150" s="1" customFormat="1" ht="11.25" customHeight="1"/>
    <row r="151" s="1" customFormat="1" ht="11.25" customHeight="1"/>
    <row r="152" s="1" customFormat="1" ht="11.25" customHeight="1"/>
    <row r="153" s="1" customFormat="1" ht="11.25" customHeight="1"/>
    <row r="154" s="1" customFormat="1" ht="11.25" customHeight="1"/>
    <row r="155" s="1" customFormat="1" ht="11.25" customHeight="1"/>
    <row r="156" s="1" customFormat="1" ht="11.25" customHeight="1"/>
    <row r="157" s="1" customFormat="1" ht="11.25" customHeight="1"/>
    <row r="158" s="1" customFormat="1" ht="11.25" customHeight="1"/>
    <row r="159" s="1" customFormat="1" ht="11.25" customHeight="1"/>
    <row r="160" s="1" customFormat="1" ht="11.25" customHeight="1"/>
    <row r="161" s="1" customFormat="1" ht="11.25" customHeight="1"/>
    <row r="162" s="1" customFormat="1" ht="11.25" customHeight="1"/>
    <row r="163" s="1" customFormat="1" ht="11.25" customHeight="1"/>
    <row r="164" s="1" customFormat="1" ht="11.25" customHeight="1"/>
    <row r="165" s="1" customFormat="1" ht="11.25" customHeight="1"/>
    <row r="166" s="1" customFormat="1" ht="11.25" customHeight="1"/>
    <row r="167" s="1" customFormat="1" ht="11.25" customHeight="1"/>
    <row r="168" s="1" customFormat="1" ht="11.25" customHeight="1"/>
    <row r="169" s="1" customFormat="1" ht="11.25" customHeight="1"/>
    <row r="170" s="1" customFormat="1" ht="11.25" customHeight="1"/>
    <row r="171" s="1" customFormat="1" ht="11.25" customHeight="1"/>
    <row r="172" s="1" customFormat="1" ht="11.25" customHeight="1"/>
    <row r="173" s="1" customFormat="1" ht="11.25" customHeight="1"/>
    <row r="174" s="1" customFormat="1" ht="11.25" customHeight="1"/>
    <row r="175" s="1" customFormat="1" ht="11.25" customHeight="1"/>
    <row r="176" s="1" customFormat="1" ht="11.25" customHeight="1"/>
    <row r="177" s="1" customFormat="1" ht="11.25" customHeight="1"/>
    <row r="178" s="1" customFormat="1" ht="11.25" customHeight="1"/>
    <row r="179" s="1" customFormat="1" ht="11.25" customHeight="1"/>
    <row r="180" s="1" customFormat="1" ht="11.25" customHeight="1"/>
    <row r="181" s="1" customFormat="1" ht="11.25" customHeight="1"/>
    <row r="182" s="1" customFormat="1" ht="11.25" customHeight="1"/>
    <row r="183" s="1" customFormat="1" ht="11.25" customHeight="1"/>
    <row r="184" s="1" customFormat="1" ht="11.25" customHeight="1"/>
    <row r="185" s="1" customFormat="1" ht="11.25" customHeight="1"/>
    <row r="186" s="1" customFormat="1" ht="11.25" customHeight="1"/>
    <row r="187" s="1" customFormat="1" ht="11.25" customHeight="1"/>
    <row r="188" s="1" customFormat="1" ht="11.25" customHeight="1"/>
    <row r="189" s="1" customFormat="1" ht="11.25" customHeight="1"/>
    <row r="190" s="1" customFormat="1" ht="11.25" customHeight="1"/>
    <row r="191" s="1" customFormat="1" ht="11.25" customHeight="1"/>
    <row r="192" s="1" customFormat="1" ht="11.25" customHeight="1"/>
    <row r="193" s="1" customFormat="1" ht="11.25" customHeight="1"/>
    <row r="194" s="1" customFormat="1" ht="11.25" customHeight="1"/>
    <row r="195" s="1" customFormat="1" ht="11.25" customHeight="1"/>
    <row r="196" s="1" customFormat="1" ht="11.25" customHeight="1"/>
    <row r="197" s="1" customFormat="1" ht="11.25" customHeight="1"/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 customHeight="1"/>
    <row r="240" s="1" customFormat="1" ht="11.25" customHeight="1"/>
    <row r="241" s="1" customFormat="1" ht="11.25" customHeight="1"/>
    <row r="242" s="1" customFormat="1" ht="11.25" customHeight="1"/>
    <row r="243" s="1" customFormat="1" ht="11.25" customHeight="1"/>
    <row r="244" s="1" customFormat="1" ht="11.25" customHeight="1"/>
    <row r="245" s="1" customFormat="1" ht="11.25" customHeight="1"/>
    <row r="246" s="1" customFormat="1" ht="11.25" customHeight="1"/>
    <row r="247" s="1" customFormat="1" ht="11.25" customHeight="1"/>
    <row r="248" s="1" customFormat="1" ht="11.25" customHeight="1"/>
    <row r="249" s="1" customFormat="1" ht="11.25" customHeight="1"/>
    <row r="250" s="1" customFormat="1" ht="11.25" customHeight="1"/>
    <row r="251" s="1" customFormat="1" ht="11.25" customHeight="1"/>
    <row r="252" s="1" customFormat="1" ht="11.25" customHeight="1"/>
    <row r="253" s="1" customFormat="1" ht="11.25" customHeight="1"/>
    <row r="254" s="1" customFormat="1" ht="11.25" customHeight="1"/>
    <row r="255" s="1" customFormat="1" ht="11.25" customHeight="1"/>
    <row r="256" s="1" customFormat="1" ht="11.25" customHeight="1"/>
    <row r="257" s="1" customFormat="1" ht="11.25" customHeight="1"/>
    <row r="258" s="1" customFormat="1" ht="11.25" customHeight="1"/>
    <row r="259" s="1" customFormat="1" ht="11.25" customHeight="1"/>
    <row r="260" s="1" customFormat="1" ht="11.25" customHeight="1"/>
    <row r="261" s="1" customFormat="1" ht="11.25" customHeight="1"/>
    <row r="262" s="1" customFormat="1" ht="11.25" customHeight="1"/>
    <row r="263" s="1" customFormat="1" ht="11.25" customHeight="1"/>
    <row r="264" s="1" customFormat="1" ht="11.25" customHeight="1"/>
    <row r="265" s="1" customFormat="1" ht="11.25" customHeight="1"/>
    <row r="266" s="1" customFormat="1" ht="11.25" customHeight="1"/>
    <row r="267" s="1" customFormat="1" ht="11.25" customHeight="1"/>
    <row r="268" s="1" customFormat="1" ht="11.25" customHeight="1"/>
    <row r="269" s="1" customFormat="1" ht="11.25" customHeight="1"/>
    <row r="270" s="1" customFormat="1" ht="11.25" customHeight="1"/>
    <row r="271" s="1" customFormat="1" ht="11.25" customHeight="1"/>
    <row r="272" s="1" customFormat="1" ht="11.25" customHeight="1"/>
    <row r="273" s="1" customFormat="1" ht="11.25" customHeight="1"/>
    <row r="274" s="1" customFormat="1" ht="11.25" customHeight="1"/>
    <row r="275" s="1" customFormat="1" ht="11.25" customHeight="1"/>
    <row r="276" s="1" customFormat="1" ht="11.25" customHeight="1"/>
    <row r="277" s="1" customFormat="1" ht="11.25" customHeight="1"/>
    <row r="278" s="1" customFormat="1" ht="11.25" customHeight="1"/>
    <row r="279" s="1" customFormat="1" ht="11.25" customHeight="1"/>
    <row r="280" s="1" customFormat="1" ht="11.25" customHeight="1"/>
    <row r="281" s="1" customFormat="1" ht="11.25" customHeight="1"/>
    <row r="282" s="1" customFormat="1" ht="11.25" customHeight="1"/>
    <row r="283" s="1" customFormat="1" ht="11.25" customHeight="1"/>
    <row r="284" s="1" customFormat="1" ht="11.25" customHeight="1"/>
    <row r="285" s="1" customFormat="1" ht="11.25" customHeight="1"/>
    <row r="286" s="1" customFormat="1" ht="11.25" customHeight="1"/>
    <row r="287" s="1" customFormat="1" ht="11.25" customHeight="1"/>
    <row r="288" s="1" customFormat="1" ht="11.25" customHeight="1"/>
    <row r="289" s="1" customFormat="1" ht="11.25" customHeight="1"/>
    <row r="290" s="1" customFormat="1" ht="11.25" customHeight="1"/>
    <row r="291" s="1" customFormat="1" ht="11.25" customHeight="1"/>
    <row r="292" s="1" customFormat="1" ht="11.25" customHeight="1"/>
    <row r="293" s="1" customFormat="1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</sheetData>
  <sheetProtection/>
  <mergeCells count="2">
    <mergeCell ref="B6:C6"/>
    <mergeCell ref="B5:AK5"/>
  </mergeCells>
  <printOptions/>
  <pageMargins left="0.2" right="0.2" top="0.5" bottom="0.3" header="0.3" footer="0.3"/>
  <pageSetup fitToHeight="0" fitToWidth="1" horizontalDpi="600" verticalDpi="600" orientation="portrait" scale="66" r:id="rId2"/>
  <headerFooter alignWithMargins="0">
    <oddHeader>&amp;R&amp;D</oddHeader>
  </headerFooter>
  <rowBreaks count="2" manualBreakCount="2">
    <brk id="34" max="10" man="1"/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6"/>
  <sheetViews>
    <sheetView zoomScalePageLayoutView="0" workbookViewId="0" topLeftCell="A1">
      <selection activeCell="B25" sqref="B25"/>
    </sheetView>
  </sheetViews>
  <sheetFormatPr defaultColWidth="4.00390625" defaultRowHeight="12.75"/>
  <cols>
    <col min="1" max="1" width="1.7109375" style="2" customWidth="1"/>
    <col min="2" max="2" width="79.00390625" style="2" customWidth="1"/>
    <col min="3" max="3" width="35.7109375" style="2" hidden="1" customWidth="1"/>
    <col min="4" max="6" width="12.7109375" style="2" customWidth="1"/>
    <col min="7" max="7" width="12.7109375" style="2" hidden="1" customWidth="1"/>
    <col min="8" max="8" width="20.421875" style="2" customWidth="1"/>
    <col min="9" max="9" width="25.7109375" style="2" hidden="1" customWidth="1"/>
    <col min="10" max="10" width="0.13671875" style="2" hidden="1" customWidth="1"/>
    <col min="11" max="11" width="19.140625" style="2" bestFit="1" customWidth="1"/>
    <col min="12" max="13" width="5.57421875" style="2" customWidth="1"/>
    <col min="14" max="19" width="3.8515625" style="2" customWidth="1"/>
    <col min="20" max="20" width="4.421875" style="2" customWidth="1"/>
    <col min="21" max="23" width="3.8515625" style="2" customWidth="1"/>
    <col min="24" max="24" width="6.28125" style="2" customWidth="1"/>
    <col min="25" max="27" width="3.8515625" style="2" customWidth="1"/>
    <col min="28" max="28" width="5.421875" style="2" customWidth="1"/>
    <col min="29" max="29" width="5.57421875" style="2" customWidth="1"/>
    <col min="30" max="30" width="0.85546875" style="2" customWidth="1"/>
    <col min="31" max="31" width="6.00390625" style="2" customWidth="1"/>
    <col min="32" max="33" width="4.421875" style="2" customWidth="1"/>
    <col min="34" max="34" width="4.28125" style="2" customWidth="1"/>
    <col min="35" max="35" width="4.00390625" style="2" customWidth="1"/>
    <col min="36" max="36" width="2.7109375" style="2" customWidth="1"/>
    <col min="37" max="37" width="7.140625" style="2" customWidth="1"/>
    <col min="38" max="38" width="4.7109375" style="2" customWidth="1"/>
    <col min="39" max="39" width="4.00390625" style="2" customWidth="1"/>
    <col min="40" max="40" width="4.57421875" style="2" customWidth="1"/>
    <col min="41" max="16384" width="4.00390625" style="2" customWidth="1"/>
  </cols>
  <sheetData>
    <row r="1" spans="1:40" ht="12.75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.7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2.7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t="12.75" customHeight="1">
      <c r="A4" s="1"/>
      <c r="B4" s="3"/>
      <c r="C4" s="3"/>
      <c r="D4" s="3"/>
      <c r="E4" s="3"/>
      <c r="F4" s="3"/>
      <c r="G4" s="3"/>
      <c r="H4" s="3"/>
      <c r="I4" s="1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37" ht="3.75" customHeight="1">
      <c r="A5" s="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4" s="17" customFormat="1" ht="19.5" customHeight="1" thickBot="1">
      <c r="A6" s="15"/>
      <c r="B6" s="26" t="s">
        <v>5</v>
      </c>
      <c r="C6" s="27"/>
      <c r="D6" s="16"/>
    </row>
    <row r="7" spans="1:10" s="17" customFormat="1" ht="19.5" customHeight="1">
      <c r="A7" s="15"/>
      <c r="B7" s="25" t="s">
        <v>809</v>
      </c>
      <c r="C7" s="23"/>
      <c r="D7" s="18"/>
      <c r="I7" s="19"/>
      <c r="J7" s="20"/>
    </row>
    <row r="8" spans="1:10" s="17" customFormat="1" ht="12.75" customHeight="1">
      <c r="A8" s="15"/>
      <c r="B8" s="21"/>
      <c r="C8" s="18"/>
      <c r="D8" s="18"/>
      <c r="I8" s="19"/>
      <c r="J8" s="20"/>
    </row>
    <row r="9" spans="1:10" s="17" customFormat="1" ht="12.75" customHeight="1">
      <c r="A9" s="15"/>
      <c r="B9" s="21" t="s">
        <v>6</v>
      </c>
      <c r="C9" s="18"/>
      <c r="D9" s="18"/>
      <c r="I9" s="19"/>
      <c r="J9" s="20"/>
    </row>
    <row r="10" spans="1:10" s="17" customFormat="1" ht="12.75" customHeight="1">
      <c r="A10" s="15"/>
      <c r="B10" s="22" t="s">
        <v>7</v>
      </c>
      <c r="C10" s="18"/>
      <c r="D10" s="18"/>
      <c r="I10" s="19"/>
      <c r="J10" s="20"/>
    </row>
    <row r="11" spans="1:10" s="17" customFormat="1" ht="12.75" customHeight="1">
      <c r="A11" s="15"/>
      <c r="B11" s="22" t="s">
        <v>8</v>
      </c>
      <c r="C11" s="18"/>
      <c r="D11" s="18"/>
      <c r="I11" s="19"/>
      <c r="J11" s="20"/>
    </row>
    <row r="12" spans="1:10" s="4" customFormat="1" ht="12.75" customHeight="1">
      <c r="A12" s="1"/>
      <c r="B12" s="14"/>
      <c r="C12" s="12"/>
      <c r="D12" s="12"/>
      <c r="I12" s="6"/>
      <c r="J12" s="8"/>
    </row>
    <row r="13" spans="1:34" ht="12.75" customHeight="1">
      <c r="A13" s="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2:11" s="7" customFormat="1" ht="19.5" customHeight="1" thickBot="1">
      <c r="B14" s="24" t="s">
        <v>3</v>
      </c>
      <c r="C14" s="24" t="s">
        <v>9</v>
      </c>
      <c r="D14" s="24" t="s">
        <v>4</v>
      </c>
      <c r="E14" s="24" t="s">
        <v>0</v>
      </c>
      <c r="F14" s="24" t="s">
        <v>1</v>
      </c>
      <c r="G14" s="24" t="s">
        <v>2</v>
      </c>
      <c r="H14" s="24" t="s">
        <v>10</v>
      </c>
      <c r="I14" s="24" t="s">
        <v>11</v>
      </c>
      <c r="K14" s="24" t="s">
        <v>808</v>
      </c>
    </row>
    <row r="15" spans="2:11" s="35" customFormat="1" ht="33" customHeight="1">
      <c r="B15" s="30" t="s">
        <v>793</v>
      </c>
      <c r="C15" s="30" t="s">
        <v>13</v>
      </c>
      <c r="D15" s="31" t="s">
        <v>61</v>
      </c>
      <c r="E15" s="32">
        <v>41918.5625</v>
      </c>
      <c r="F15" s="32">
        <v>41943.99930555555</v>
      </c>
      <c r="G15" s="33">
        <v>12</v>
      </c>
      <c r="H15" s="33" t="s">
        <v>794</v>
      </c>
      <c r="I15" s="34" t="s">
        <v>794</v>
      </c>
      <c r="K15" s="29">
        <f>I15-((G15-(G15/1.1)))</f>
        <v>127174.90909090909</v>
      </c>
    </row>
    <row r="16" spans="2:11" s="35" customFormat="1" ht="33" customHeight="1">
      <c r="B16" s="30" t="s">
        <v>69</v>
      </c>
      <c r="C16" s="30" t="s">
        <v>13</v>
      </c>
      <c r="D16" s="31" t="s">
        <v>61</v>
      </c>
      <c r="E16" s="32">
        <v>41918.5625</v>
      </c>
      <c r="F16" s="32">
        <v>41943.99930555555</v>
      </c>
      <c r="G16" s="33">
        <v>12</v>
      </c>
      <c r="H16" s="33" t="s">
        <v>70</v>
      </c>
      <c r="I16" s="34" t="s">
        <v>70</v>
      </c>
      <c r="K16" s="29">
        <f>I16-((G16-(G16/1.1)))</f>
        <v>398045.9090909091</v>
      </c>
    </row>
    <row r="17" spans="2:11" s="35" customFormat="1" ht="33" customHeight="1">
      <c r="B17" s="30" t="s">
        <v>63</v>
      </c>
      <c r="C17" s="30" t="s">
        <v>13</v>
      </c>
      <c r="D17" s="31" t="s">
        <v>61</v>
      </c>
      <c r="E17" s="32">
        <v>41918.5625</v>
      </c>
      <c r="F17" s="32">
        <v>41943.99930555555</v>
      </c>
      <c r="G17" s="33">
        <v>15</v>
      </c>
      <c r="H17" s="33" t="s">
        <v>64</v>
      </c>
      <c r="I17" s="34" t="s">
        <v>64</v>
      </c>
      <c r="K17" s="29">
        <f>I17-((G17-(G17/1.1)))</f>
        <v>1369166.6363636365</v>
      </c>
    </row>
    <row r="18" spans="2:11" s="35" customFormat="1" ht="33" customHeight="1">
      <c r="B18" s="30" t="s">
        <v>65</v>
      </c>
      <c r="C18" s="30" t="s">
        <v>13</v>
      </c>
      <c r="D18" s="31" t="s">
        <v>61</v>
      </c>
      <c r="E18" s="32">
        <v>41918.5625</v>
      </c>
      <c r="F18" s="32">
        <v>41943.99930555555</v>
      </c>
      <c r="G18" s="33">
        <v>12</v>
      </c>
      <c r="H18" s="33" t="s">
        <v>66</v>
      </c>
      <c r="I18" s="34" t="s">
        <v>66</v>
      </c>
      <c r="K18" s="29">
        <f>I18-((G18-(G18/1.1)))</f>
        <v>1528505.9090909092</v>
      </c>
    </row>
    <row r="19" spans="2:11" s="35" customFormat="1" ht="33" customHeight="1">
      <c r="B19" s="30" t="s">
        <v>67</v>
      </c>
      <c r="C19" s="30" t="s">
        <v>13</v>
      </c>
      <c r="D19" s="31" t="s">
        <v>61</v>
      </c>
      <c r="E19" s="32">
        <v>41918.5625</v>
      </c>
      <c r="F19" s="32">
        <v>41943.99930555555</v>
      </c>
      <c r="G19" s="33">
        <v>12</v>
      </c>
      <c r="H19" s="33" t="s">
        <v>68</v>
      </c>
      <c r="I19" s="34" t="s">
        <v>68</v>
      </c>
      <c r="K19" s="29">
        <f>I19-((G19-(G19/1.1)))</f>
        <v>132673.9090909091</v>
      </c>
    </row>
    <row r="20" spans="2:11" s="35" customFormat="1" ht="33" customHeight="1">
      <c r="B20" s="30" t="s">
        <v>60</v>
      </c>
      <c r="C20" s="30" t="s">
        <v>13</v>
      </c>
      <c r="D20" s="31" t="s">
        <v>61</v>
      </c>
      <c r="E20" s="32">
        <v>41918.5625</v>
      </c>
      <c r="F20" s="32">
        <v>41943.99930555555</v>
      </c>
      <c r="G20" s="33">
        <v>9</v>
      </c>
      <c r="H20" s="33" t="s">
        <v>62</v>
      </c>
      <c r="I20" s="34" t="s">
        <v>62</v>
      </c>
      <c r="K20" s="29">
        <f>I20-((G20-(G20/1.1)))</f>
        <v>5614471.181818182</v>
      </c>
    </row>
    <row r="21" spans="2:11" s="35" customFormat="1" ht="33" customHeight="1">
      <c r="B21" s="30" t="s">
        <v>798</v>
      </c>
      <c r="C21" s="30" t="s">
        <v>13</v>
      </c>
      <c r="D21" s="31" t="s">
        <v>30</v>
      </c>
      <c r="E21" s="32">
        <v>41918.5625</v>
      </c>
      <c r="F21" s="32">
        <v>41943.99930555555</v>
      </c>
      <c r="G21" s="33">
        <v>18</v>
      </c>
      <c r="H21" s="33" t="s">
        <v>799</v>
      </c>
      <c r="I21" s="34" t="s">
        <v>659</v>
      </c>
      <c r="K21" s="29">
        <f>I21-((G21-(G21/1.1)))</f>
        <v>28114.363636363636</v>
      </c>
    </row>
    <row r="22" spans="2:11" s="35" customFormat="1" ht="33" customHeight="1">
      <c r="B22" s="30" t="s">
        <v>42</v>
      </c>
      <c r="C22" s="30" t="s">
        <v>13</v>
      </c>
      <c r="D22" s="31" t="s">
        <v>30</v>
      </c>
      <c r="E22" s="32">
        <v>41918.5625</v>
      </c>
      <c r="F22" s="32">
        <v>41943.99930555555</v>
      </c>
      <c r="G22" s="33">
        <v>18</v>
      </c>
      <c r="H22" s="33" t="s">
        <v>43</v>
      </c>
      <c r="I22" s="34" t="s">
        <v>44</v>
      </c>
      <c r="K22" s="29">
        <f>I22-((G22-(G22/1.1)))</f>
        <v>166848.36363636365</v>
      </c>
    </row>
    <row r="23" spans="2:11" s="35" customFormat="1" ht="33" customHeight="1">
      <c r="B23" s="30" t="s">
        <v>33</v>
      </c>
      <c r="C23" s="30" t="s">
        <v>13</v>
      </c>
      <c r="D23" s="31" t="s">
        <v>30</v>
      </c>
      <c r="E23" s="32">
        <v>41918.5625</v>
      </c>
      <c r="F23" s="32">
        <v>41943.99930555555</v>
      </c>
      <c r="G23" s="33">
        <v>25</v>
      </c>
      <c r="H23" s="33" t="s">
        <v>34</v>
      </c>
      <c r="I23" s="34" t="s">
        <v>35</v>
      </c>
      <c r="K23" s="29">
        <f>I23-((G23-(G23/1.1)))</f>
        <v>416138.7272727273</v>
      </c>
    </row>
    <row r="24" spans="2:11" s="35" customFormat="1" ht="33" customHeight="1">
      <c r="B24" s="30" t="s">
        <v>36</v>
      </c>
      <c r="C24" s="30" t="s">
        <v>13</v>
      </c>
      <c r="D24" s="31" t="s">
        <v>30</v>
      </c>
      <c r="E24" s="32">
        <v>41918.5625</v>
      </c>
      <c r="F24" s="32">
        <v>41943.99930555555</v>
      </c>
      <c r="G24" s="33">
        <v>18</v>
      </c>
      <c r="H24" s="33" t="s">
        <v>37</v>
      </c>
      <c r="I24" s="34" t="s">
        <v>38</v>
      </c>
      <c r="K24" s="29">
        <f>I24-((G24-(G24/1.1)))</f>
        <v>908080.3636363636</v>
      </c>
    </row>
    <row r="25" spans="2:11" s="35" customFormat="1" ht="33" customHeight="1">
      <c r="B25" s="30" t="s">
        <v>29</v>
      </c>
      <c r="C25" s="30" t="s">
        <v>13</v>
      </c>
      <c r="D25" s="31" t="s">
        <v>30</v>
      </c>
      <c r="E25" s="32">
        <v>41918.5625</v>
      </c>
      <c r="F25" s="32">
        <v>41943.99930555555</v>
      </c>
      <c r="G25" s="33">
        <v>15</v>
      </c>
      <c r="H25" s="33" t="s">
        <v>31</v>
      </c>
      <c r="I25" s="34" t="s">
        <v>32</v>
      </c>
      <c r="K25" s="29">
        <f>I25-((G25-(G25/1.1)))</f>
        <v>1885882.6363636365</v>
      </c>
    </row>
    <row r="26" spans="2:11" s="35" customFormat="1" ht="33" customHeight="1">
      <c r="B26" s="30" t="s">
        <v>39</v>
      </c>
      <c r="C26" s="30" t="s">
        <v>13</v>
      </c>
      <c r="D26" s="31" t="s">
        <v>30</v>
      </c>
      <c r="E26" s="32">
        <v>41918.5625</v>
      </c>
      <c r="F26" s="32">
        <v>41943.99930555555</v>
      </c>
      <c r="G26" s="33">
        <v>18</v>
      </c>
      <c r="H26" s="33" t="s">
        <v>40</v>
      </c>
      <c r="I26" s="34" t="s">
        <v>41</v>
      </c>
      <c r="K26" s="29">
        <f>I26-((G26-(G26/1.1)))</f>
        <v>90551.36363636363</v>
      </c>
    </row>
    <row r="27" spans="2:11" s="35" customFormat="1" ht="33" customHeight="1">
      <c r="B27" s="30" t="s">
        <v>800</v>
      </c>
      <c r="C27" s="30" t="s">
        <v>13</v>
      </c>
      <c r="D27" s="31" t="s">
        <v>14</v>
      </c>
      <c r="E27" s="32">
        <v>41918.5625</v>
      </c>
      <c r="F27" s="32">
        <v>41943.99930555555</v>
      </c>
      <c r="G27" s="33">
        <v>18</v>
      </c>
      <c r="H27" s="33" t="s">
        <v>801</v>
      </c>
      <c r="I27" s="34" t="s">
        <v>802</v>
      </c>
      <c r="K27" s="29">
        <f>I27-((G27-(G27/1.1)))</f>
        <v>58118.36363636364</v>
      </c>
    </row>
    <row r="28" spans="2:11" s="35" customFormat="1" ht="33" customHeight="1">
      <c r="B28" s="30" t="s">
        <v>26</v>
      </c>
      <c r="C28" s="30" t="s">
        <v>13</v>
      </c>
      <c r="D28" s="31" t="s">
        <v>14</v>
      </c>
      <c r="E28" s="32">
        <v>41918.5625</v>
      </c>
      <c r="F28" s="32">
        <v>41943.99930555555</v>
      </c>
      <c r="G28" s="33">
        <v>18</v>
      </c>
      <c r="H28" s="33" t="s">
        <v>27</v>
      </c>
      <c r="I28" s="34" t="s">
        <v>28</v>
      </c>
      <c r="K28" s="29">
        <f>I28-((G28-(G28/1.1)))</f>
        <v>217561.36363636365</v>
      </c>
    </row>
    <row r="29" spans="2:11" s="35" customFormat="1" ht="33" customHeight="1">
      <c r="B29" s="30" t="s">
        <v>17</v>
      </c>
      <c r="C29" s="30" t="s">
        <v>13</v>
      </c>
      <c r="D29" s="31" t="s">
        <v>14</v>
      </c>
      <c r="E29" s="32">
        <v>41918.5625</v>
      </c>
      <c r="F29" s="32">
        <v>41943.99930555555</v>
      </c>
      <c r="G29" s="33">
        <v>23</v>
      </c>
      <c r="H29" s="33" t="s">
        <v>18</v>
      </c>
      <c r="I29" s="34" t="s">
        <v>19</v>
      </c>
      <c r="K29" s="29">
        <f>I29-((G29-(G29/1.1)))</f>
        <v>679020.9090909091</v>
      </c>
    </row>
    <row r="30" spans="2:11" s="35" customFormat="1" ht="33" customHeight="1">
      <c r="B30" s="30" t="s">
        <v>20</v>
      </c>
      <c r="C30" s="30" t="s">
        <v>13</v>
      </c>
      <c r="D30" s="31" t="s">
        <v>14</v>
      </c>
      <c r="E30" s="32">
        <v>41918.5625</v>
      </c>
      <c r="F30" s="32">
        <v>41943.99930555555</v>
      </c>
      <c r="G30" s="33">
        <v>18</v>
      </c>
      <c r="H30" s="33" t="s">
        <v>21</v>
      </c>
      <c r="I30" s="34" t="s">
        <v>22</v>
      </c>
      <c r="K30" s="29">
        <f>I30-((G30-(G30/1.1)))</f>
        <v>1436396.3636363635</v>
      </c>
    </row>
    <row r="31" spans="2:11" s="35" customFormat="1" ht="33" customHeight="1">
      <c r="B31" s="30" t="s">
        <v>12</v>
      </c>
      <c r="C31" s="30" t="s">
        <v>13</v>
      </c>
      <c r="D31" s="31" t="s">
        <v>14</v>
      </c>
      <c r="E31" s="32">
        <v>41918.5625</v>
      </c>
      <c r="F31" s="32">
        <v>41943.99930555555</v>
      </c>
      <c r="G31" s="33">
        <v>13</v>
      </c>
      <c r="H31" s="33" t="s">
        <v>15</v>
      </c>
      <c r="I31" s="34" t="s">
        <v>16</v>
      </c>
      <c r="K31" s="29">
        <f>I31-((G31-(G31/1.1)))</f>
        <v>3572525.8181818184</v>
      </c>
    </row>
    <row r="32" spans="2:11" s="35" customFormat="1" ht="33" customHeight="1">
      <c r="B32" s="30" t="s">
        <v>23</v>
      </c>
      <c r="C32" s="30" t="s">
        <v>13</v>
      </c>
      <c r="D32" s="31" t="s">
        <v>14</v>
      </c>
      <c r="E32" s="32">
        <v>41918.5625</v>
      </c>
      <c r="F32" s="32">
        <v>41943.99930555555</v>
      </c>
      <c r="G32" s="33">
        <v>18</v>
      </c>
      <c r="H32" s="33" t="s">
        <v>24</v>
      </c>
      <c r="I32" s="34" t="s">
        <v>25</v>
      </c>
      <c r="K32" s="29">
        <f>I32-((G32-(G32/1.1)))</f>
        <v>129395.36363636363</v>
      </c>
    </row>
    <row r="33" spans="2:11" s="35" customFormat="1" ht="33" customHeight="1">
      <c r="B33" s="30" t="s">
        <v>795</v>
      </c>
      <c r="C33" s="30" t="s">
        <v>13</v>
      </c>
      <c r="D33" s="31" t="s">
        <v>30</v>
      </c>
      <c r="E33" s="32">
        <v>41918.5625</v>
      </c>
      <c r="F33" s="32">
        <v>41943.99930555555</v>
      </c>
      <c r="G33" s="33">
        <v>12</v>
      </c>
      <c r="H33" s="33" t="s">
        <v>796</v>
      </c>
      <c r="I33" s="34" t="s">
        <v>797</v>
      </c>
      <c r="K33" s="29">
        <f>I33-((G33-(G33/1.1)))</f>
        <v>120078.90909090909</v>
      </c>
    </row>
    <row r="34" spans="2:11" s="35" customFormat="1" ht="33" customHeight="1">
      <c r="B34" s="30" t="s">
        <v>57</v>
      </c>
      <c r="C34" s="30" t="s">
        <v>13</v>
      </c>
      <c r="D34" s="31" t="s">
        <v>30</v>
      </c>
      <c r="E34" s="32">
        <v>41918.5625</v>
      </c>
      <c r="F34" s="32">
        <v>41943.99930555555</v>
      </c>
      <c r="G34" s="33">
        <v>12</v>
      </c>
      <c r="H34" s="33" t="s">
        <v>58</v>
      </c>
      <c r="I34" s="34" t="s">
        <v>59</v>
      </c>
      <c r="K34" s="29">
        <f>I34-((G34-(G34/1.1)))</f>
        <v>373560.9090909091</v>
      </c>
    </row>
    <row r="35" spans="2:11" s="35" customFormat="1" ht="33" customHeight="1">
      <c r="B35" s="30" t="s">
        <v>48</v>
      </c>
      <c r="C35" s="30" t="s">
        <v>13</v>
      </c>
      <c r="D35" s="31" t="s">
        <v>30</v>
      </c>
      <c r="E35" s="32">
        <v>41918.5625</v>
      </c>
      <c r="F35" s="32">
        <v>41943.99930555555</v>
      </c>
      <c r="G35" s="33">
        <v>15</v>
      </c>
      <c r="H35" s="33" t="s">
        <v>49</v>
      </c>
      <c r="I35" s="34" t="s">
        <v>50</v>
      </c>
      <c r="K35" s="29">
        <f>I35-((G35-(G35/1.1)))</f>
        <v>1175112.6363636365</v>
      </c>
    </row>
    <row r="36" spans="2:11" s="35" customFormat="1" ht="33" customHeight="1">
      <c r="B36" s="30" t="s">
        <v>51</v>
      </c>
      <c r="C36" s="30" t="s">
        <v>13</v>
      </c>
      <c r="D36" s="31" t="s">
        <v>30</v>
      </c>
      <c r="E36" s="32">
        <v>41918.5625</v>
      </c>
      <c r="F36" s="32">
        <v>41943.99930555555</v>
      </c>
      <c r="G36" s="33">
        <v>12</v>
      </c>
      <c r="H36" s="33" t="s">
        <v>52</v>
      </c>
      <c r="I36" s="34" t="s">
        <v>53</v>
      </c>
      <c r="K36" s="29">
        <f>I36-((G36-(G36/1.1)))</f>
        <v>2351139.909090909</v>
      </c>
    </row>
    <row r="37" spans="2:11" s="35" customFormat="1" ht="33" customHeight="1">
      <c r="B37" s="30" t="s">
        <v>45</v>
      </c>
      <c r="C37" s="30" t="s">
        <v>13</v>
      </c>
      <c r="D37" s="31" t="s">
        <v>30</v>
      </c>
      <c r="E37" s="32">
        <v>41918.5625</v>
      </c>
      <c r="F37" s="32">
        <v>41943.99930555555</v>
      </c>
      <c r="G37" s="33">
        <v>9</v>
      </c>
      <c r="H37" s="33" t="s">
        <v>46</v>
      </c>
      <c r="I37" s="34" t="s">
        <v>47</v>
      </c>
      <c r="K37" s="29">
        <f>I37-((G37-(G37/1.1)))</f>
        <v>5563924.181818182</v>
      </c>
    </row>
    <row r="38" spans="2:11" s="35" customFormat="1" ht="33" customHeight="1">
      <c r="B38" s="30" t="s">
        <v>54</v>
      </c>
      <c r="C38" s="30" t="s">
        <v>13</v>
      </c>
      <c r="D38" s="31" t="s">
        <v>30</v>
      </c>
      <c r="E38" s="32">
        <v>41918.5625</v>
      </c>
      <c r="F38" s="32">
        <v>41943.99930555555</v>
      </c>
      <c r="G38" s="33">
        <v>12</v>
      </c>
      <c r="H38" s="33" t="s">
        <v>55</v>
      </c>
      <c r="I38" s="34" t="s">
        <v>56</v>
      </c>
      <c r="K38" s="29">
        <f>I38-((G38-(G38/1.1)))</f>
        <v>217250.9090909091</v>
      </c>
    </row>
    <row r="39" spans="2:11" s="35" customFormat="1" ht="33" customHeight="1">
      <c r="B39" s="30" t="s">
        <v>424</v>
      </c>
      <c r="C39" s="30" t="s">
        <v>13</v>
      </c>
      <c r="D39" s="31" t="s">
        <v>30</v>
      </c>
      <c r="E39" s="32">
        <v>41918.5625</v>
      </c>
      <c r="F39" s="32">
        <v>41943.99930555555</v>
      </c>
      <c r="G39" s="33">
        <v>10</v>
      </c>
      <c r="H39" s="33" t="s">
        <v>425</v>
      </c>
      <c r="I39" s="34" t="s">
        <v>426</v>
      </c>
      <c r="K39" s="29">
        <f>I39-((G39-(G39/1.1)))</f>
        <v>33406.09090909091</v>
      </c>
    </row>
    <row r="40" spans="2:11" s="35" customFormat="1" ht="33" customHeight="1">
      <c r="B40" s="30" t="s">
        <v>427</v>
      </c>
      <c r="C40" s="30" t="s">
        <v>13</v>
      </c>
      <c r="D40" s="31" t="s">
        <v>30</v>
      </c>
      <c r="E40" s="32">
        <v>41918.5625</v>
      </c>
      <c r="F40" s="32">
        <v>41943.99930555555</v>
      </c>
      <c r="G40" s="33">
        <v>10</v>
      </c>
      <c r="H40" s="33" t="s">
        <v>428</v>
      </c>
      <c r="I40" s="34" t="s">
        <v>429</v>
      </c>
      <c r="K40" s="29">
        <f>I40-((G40-(G40/1.1)))</f>
        <v>170999.0909090909</v>
      </c>
    </row>
    <row r="41" spans="2:11" s="35" customFormat="1" ht="33" customHeight="1">
      <c r="B41" s="30" t="s">
        <v>430</v>
      </c>
      <c r="C41" s="30" t="s">
        <v>13</v>
      </c>
      <c r="D41" s="31" t="s">
        <v>30</v>
      </c>
      <c r="E41" s="32">
        <v>41918.5625</v>
      </c>
      <c r="F41" s="32">
        <v>41943.99930555555</v>
      </c>
      <c r="G41" s="33">
        <v>10</v>
      </c>
      <c r="H41" s="33" t="s">
        <v>431</v>
      </c>
      <c r="I41" s="34" t="s">
        <v>432</v>
      </c>
      <c r="K41" s="29">
        <f>I41-((G41-(G41/1.1)))</f>
        <v>519330.0909090909</v>
      </c>
    </row>
    <row r="42" spans="2:11" s="35" customFormat="1" ht="33" customHeight="1">
      <c r="B42" s="30" t="s">
        <v>433</v>
      </c>
      <c r="C42" s="30" t="s">
        <v>13</v>
      </c>
      <c r="D42" s="31" t="s">
        <v>30</v>
      </c>
      <c r="E42" s="32">
        <v>41918.5625</v>
      </c>
      <c r="F42" s="32">
        <v>41943.99930555555</v>
      </c>
      <c r="G42" s="33">
        <v>10</v>
      </c>
      <c r="H42" s="33" t="s">
        <v>434</v>
      </c>
      <c r="I42" s="34" t="s">
        <v>435</v>
      </c>
      <c r="K42" s="29">
        <f>I42-((G42-(G42/1.1)))</f>
        <v>38573.09090909091</v>
      </c>
    </row>
    <row r="43" spans="2:11" s="35" customFormat="1" ht="33" customHeight="1">
      <c r="B43" s="30" t="s">
        <v>436</v>
      </c>
      <c r="C43" s="30" t="s">
        <v>13</v>
      </c>
      <c r="D43" s="31" t="s">
        <v>30</v>
      </c>
      <c r="E43" s="32">
        <v>41918.5625</v>
      </c>
      <c r="F43" s="32">
        <v>41943.99930555555</v>
      </c>
      <c r="G43" s="33">
        <v>10</v>
      </c>
      <c r="H43" s="33" t="s">
        <v>437</v>
      </c>
      <c r="I43" s="34" t="s">
        <v>438</v>
      </c>
      <c r="K43" s="29">
        <f>I43-((G43-(G43/1.1)))</f>
        <v>1061091.0909090908</v>
      </c>
    </row>
    <row r="44" spans="2:11" s="35" customFormat="1" ht="33" customHeight="1">
      <c r="B44" s="30" t="s">
        <v>439</v>
      </c>
      <c r="C44" s="30" t="s">
        <v>13</v>
      </c>
      <c r="D44" s="31" t="s">
        <v>30</v>
      </c>
      <c r="E44" s="32">
        <v>41918.5625</v>
      </c>
      <c r="F44" s="32">
        <v>41943.99930555555</v>
      </c>
      <c r="G44" s="33">
        <v>10</v>
      </c>
      <c r="H44" s="33" t="s">
        <v>440</v>
      </c>
      <c r="I44" s="34" t="s">
        <v>441</v>
      </c>
      <c r="K44" s="29">
        <f>I44-((G44-(G44/1.1)))</f>
        <v>2278888.090909091</v>
      </c>
    </row>
    <row r="45" spans="2:11" s="35" customFormat="1" ht="33" customHeight="1">
      <c r="B45" s="30" t="s">
        <v>442</v>
      </c>
      <c r="C45" s="30" t="s">
        <v>13</v>
      </c>
      <c r="D45" s="31" t="s">
        <v>30</v>
      </c>
      <c r="E45" s="32">
        <v>41918.5625</v>
      </c>
      <c r="F45" s="32">
        <v>41943.99930555555</v>
      </c>
      <c r="G45" s="33">
        <v>10</v>
      </c>
      <c r="H45" s="33" t="s">
        <v>443</v>
      </c>
      <c r="I45" s="34" t="s">
        <v>444</v>
      </c>
      <c r="K45" s="29">
        <f>I45-((G45-(G45/1.1)))</f>
        <v>88456.09090909091</v>
      </c>
    </row>
    <row r="46" spans="2:11" s="35" customFormat="1" ht="33" customHeight="1">
      <c r="B46" s="30" t="s">
        <v>445</v>
      </c>
      <c r="C46" s="30" t="s">
        <v>13</v>
      </c>
      <c r="D46" s="31" t="s">
        <v>30</v>
      </c>
      <c r="E46" s="32">
        <v>41918.5625</v>
      </c>
      <c r="F46" s="32">
        <v>41943.99930555555</v>
      </c>
      <c r="G46" s="33">
        <v>10</v>
      </c>
      <c r="H46" s="33" t="s">
        <v>446</v>
      </c>
      <c r="I46" s="34" t="s">
        <v>447</v>
      </c>
      <c r="K46" s="29">
        <f>I46-((G46-(G46/1.1)))</f>
        <v>125349.09090909091</v>
      </c>
    </row>
    <row r="47" spans="2:11" s="35" customFormat="1" ht="33" customHeight="1">
      <c r="B47" s="30" t="s">
        <v>448</v>
      </c>
      <c r="C47" s="30" t="s">
        <v>13</v>
      </c>
      <c r="D47" s="31" t="s">
        <v>30</v>
      </c>
      <c r="E47" s="32">
        <v>41918.5625</v>
      </c>
      <c r="F47" s="32">
        <v>41943.99930555555</v>
      </c>
      <c r="G47" s="33">
        <v>10</v>
      </c>
      <c r="H47" s="33" t="s">
        <v>449</v>
      </c>
      <c r="I47" s="34" t="s">
        <v>450</v>
      </c>
      <c r="K47" s="29">
        <f>I47-((G47-(G47/1.1)))</f>
        <v>389891.0909090909</v>
      </c>
    </row>
    <row r="48" spans="2:11" s="35" customFormat="1" ht="33" customHeight="1">
      <c r="B48" s="30" t="s">
        <v>451</v>
      </c>
      <c r="C48" s="30" t="s">
        <v>13</v>
      </c>
      <c r="D48" s="31" t="s">
        <v>30</v>
      </c>
      <c r="E48" s="32">
        <v>41918.5625</v>
      </c>
      <c r="F48" s="32">
        <v>41943.99930555555</v>
      </c>
      <c r="G48" s="33">
        <v>10</v>
      </c>
      <c r="H48" s="33" t="s">
        <v>431</v>
      </c>
      <c r="I48" s="34" t="s">
        <v>452</v>
      </c>
      <c r="K48" s="29">
        <f>I48-((G48-(G48/1.1)))</f>
        <v>519413.0909090909</v>
      </c>
    </row>
    <row r="49" spans="2:11" s="35" customFormat="1" ht="33" customHeight="1">
      <c r="B49" s="30" t="s">
        <v>453</v>
      </c>
      <c r="C49" s="30" t="s">
        <v>13</v>
      </c>
      <c r="D49" s="31" t="s">
        <v>30</v>
      </c>
      <c r="E49" s="32">
        <v>41918.5625</v>
      </c>
      <c r="F49" s="32">
        <v>41943.99930555555</v>
      </c>
      <c r="G49" s="33">
        <v>10</v>
      </c>
      <c r="H49" s="33" t="s">
        <v>454</v>
      </c>
      <c r="I49" s="34" t="s">
        <v>271</v>
      </c>
      <c r="K49" s="29">
        <f>I49-((G49-(G49/1.1)))</f>
        <v>80094.09090909091</v>
      </c>
    </row>
    <row r="50" spans="2:11" s="35" customFormat="1" ht="33" customHeight="1">
      <c r="B50" s="30" t="s">
        <v>455</v>
      </c>
      <c r="C50" s="30" t="s">
        <v>13</v>
      </c>
      <c r="D50" s="31" t="s">
        <v>30</v>
      </c>
      <c r="E50" s="32">
        <v>41918.5625</v>
      </c>
      <c r="F50" s="32">
        <v>41943.99930555555</v>
      </c>
      <c r="G50" s="33">
        <v>10</v>
      </c>
      <c r="H50" s="33" t="s">
        <v>456</v>
      </c>
      <c r="I50" s="34" t="s">
        <v>457</v>
      </c>
      <c r="K50" s="29">
        <f>I50-((G50-(G50/1.1)))</f>
        <v>2868852.090909091</v>
      </c>
    </row>
    <row r="51" spans="2:11" s="35" customFormat="1" ht="33" customHeight="1">
      <c r="B51" s="30" t="s">
        <v>458</v>
      </c>
      <c r="C51" s="30" t="s">
        <v>13</v>
      </c>
      <c r="D51" s="31" t="s">
        <v>30</v>
      </c>
      <c r="E51" s="32">
        <v>41918.5625</v>
      </c>
      <c r="F51" s="32">
        <v>41943.99930555555</v>
      </c>
      <c r="G51" s="33">
        <v>10</v>
      </c>
      <c r="H51" s="33" t="s">
        <v>459</v>
      </c>
      <c r="I51" s="34" t="s">
        <v>460</v>
      </c>
      <c r="K51" s="29">
        <f>I51-((G51-(G51/1.1)))</f>
        <v>6512511.090909091</v>
      </c>
    </row>
    <row r="52" spans="2:11" s="35" customFormat="1" ht="33" customHeight="1">
      <c r="B52" s="30" t="s">
        <v>461</v>
      </c>
      <c r="C52" s="30" t="s">
        <v>13</v>
      </c>
      <c r="D52" s="31" t="s">
        <v>30</v>
      </c>
      <c r="E52" s="32">
        <v>41918.5625</v>
      </c>
      <c r="F52" s="32">
        <v>41943.99930555555</v>
      </c>
      <c r="G52" s="33">
        <v>10</v>
      </c>
      <c r="H52" s="33" t="s">
        <v>462</v>
      </c>
      <c r="I52" s="34" t="s">
        <v>463</v>
      </c>
      <c r="K52" s="29">
        <f>I52-((G52-(G52/1.1)))</f>
        <v>271720.0909090909</v>
      </c>
    </row>
    <row r="53" spans="2:11" s="35" customFormat="1" ht="33" customHeight="1">
      <c r="B53" s="30" t="s">
        <v>464</v>
      </c>
      <c r="C53" s="30" t="s">
        <v>13</v>
      </c>
      <c r="D53" s="31" t="s">
        <v>30</v>
      </c>
      <c r="E53" s="32">
        <v>41918.5625</v>
      </c>
      <c r="F53" s="32">
        <v>41943.99930555555</v>
      </c>
      <c r="G53" s="33">
        <v>10</v>
      </c>
      <c r="H53" s="33" t="s">
        <v>214</v>
      </c>
      <c r="I53" s="34" t="s">
        <v>465</v>
      </c>
      <c r="K53" s="29">
        <f>I53-((G53-(G53/1.1)))</f>
        <v>1721.090909090909</v>
      </c>
    </row>
    <row r="54" spans="2:11" s="35" customFormat="1" ht="33" customHeight="1">
      <c r="B54" s="30" t="s">
        <v>466</v>
      </c>
      <c r="C54" s="30" t="s">
        <v>13</v>
      </c>
      <c r="D54" s="31" t="s">
        <v>30</v>
      </c>
      <c r="E54" s="32">
        <v>41918.5625</v>
      </c>
      <c r="F54" s="32">
        <v>41943.99930555555</v>
      </c>
      <c r="G54" s="33">
        <v>10</v>
      </c>
      <c r="H54" s="33" t="s">
        <v>467</v>
      </c>
      <c r="I54" s="34" t="s">
        <v>283</v>
      </c>
      <c r="K54" s="29">
        <f>I54-((G54-(G54/1.1)))</f>
        <v>4107.090909090909</v>
      </c>
    </row>
    <row r="55" spans="2:11" s="35" customFormat="1" ht="33" customHeight="1">
      <c r="B55" s="30" t="s">
        <v>468</v>
      </c>
      <c r="C55" s="30" t="s">
        <v>13</v>
      </c>
      <c r="D55" s="31" t="s">
        <v>30</v>
      </c>
      <c r="E55" s="32">
        <v>41918.5625</v>
      </c>
      <c r="F55" s="32">
        <v>41943.99930555555</v>
      </c>
      <c r="G55" s="33">
        <v>10</v>
      </c>
      <c r="H55" s="33" t="s">
        <v>469</v>
      </c>
      <c r="I55" s="34" t="s">
        <v>151</v>
      </c>
      <c r="K55" s="29">
        <f>I55-((G55-(G55/1.1)))</f>
        <v>73578.09090909091</v>
      </c>
    </row>
    <row r="56" spans="2:11" s="35" customFormat="1" ht="33" customHeight="1">
      <c r="B56" s="30" t="s">
        <v>470</v>
      </c>
      <c r="C56" s="30" t="s">
        <v>13</v>
      </c>
      <c r="D56" s="31" t="s">
        <v>30</v>
      </c>
      <c r="E56" s="32">
        <v>41918.5625</v>
      </c>
      <c r="F56" s="32">
        <v>41943.99930555555</v>
      </c>
      <c r="G56" s="33">
        <v>10</v>
      </c>
      <c r="H56" s="33" t="s">
        <v>471</v>
      </c>
      <c r="I56" s="34" t="s">
        <v>472</v>
      </c>
      <c r="K56" s="29">
        <f>I56-((G56-(G56/1.1)))</f>
        <v>995.0909090909091</v>
      </c>
    </row>
    <row r="57" spans="2:11" s="35" customFormat="1" ht="33" customHeight="1">
      <c r="B57" s="30" t="s">
        <v>473</v>
      </c>
      <c r="C57" s="30" t="s">
        <v>13</v>
      </c>
      <c r="D57" s="31" t="s">
        <v>30</v>
      </c>
      <c r="E57" s="32">
        <v>41918.5625</v>
      </c>
      <c r="F57" s="32">
        <v>41943.99930555555</v>
      </c>
      <c r="G57" s="33">
        <v>10</v>
      </c>
      <c r="H57" s="33" t="s">
        <v>474</v>
      </c>
      <c r="I57" s="34" t="s">
        <v>475</v>
      </c>
      <c r="K57" s="29">
        <f>I57-((G57-(G57/1.1)))</f>
        <v>191293.0909090909</v>
      </c>
    </row>
    <row r="58" spans="2:11" s="35" customFormat="1" ht="33" customHeight="1">
      <c r="B58" s="30" t="s">
        <v>476</v>
      </c>
      <c r="C58" s="30" t="s">
        <v>13</v>
      </c>
      <c r="D58" s="31" t="s">
        <v>30</v>
      </c>
      <c r="E58" s="32">
        <v>41918.5625</v>
      </c>
      <c r="F58" s="32">
        <v>41943.99930555555</v>
      </c>
      <c r="G58" s="33">
        <v>10</v>
      </c>
      <c r="H58" s="33" t="s">
        <v>477</v>
      </c>
      <c r="I58" s="34" t="s">
        <v>478</v>
      </c>
      <c r="K58" s="29">
        <f>I58-((G58-(G58/1.1)))</f>
        <v>335568.0909090909</v>
      </c>
    </row>
    <row r="59" spans="2:11" s="35" customFormat="1" ht="33" customHeight="1">
      <c r="B59" s="30" t="s">
        <v>479</v>
      </c>
      <c r="C59" s="30" t="s">
        <v>13</v>
      </c>
      <c r="D59" s="31" t="s">
        <v>30</v>
      </c>
      <c r="E59" s="32">
        <v>41918.5625</v>
      </c>
      <c r="F59" s="32">
        <v>41943.99930555555</v>
      </c>
      <c r="G59" s="33">
        <v>10</v>
      </c>
      <c r="H59" s="33" t="s">
        <v>480</v>
      </c>
      <c r="I59" s="34" t="s">
        <v>481</v>
      </c>
      <c r="K59" s="29">
        <f>I59-((G59-(G59/1.1)))</f>
        <v>17283.090909090908</v>
      </c>
    </row>
    <row r="60" spans="2:11" s="35" customFormat="1" ht="33" customHeight="1">
      <c r="B60" s="30" t="s">
        <v>482</v>
      </c>
      <c r="C60" s="30" t="s">
        <v>13</v>
      </c>
      <c r="D60" s="31" t="s">
        <v>30</v>
      </c>
      <c r="E60" s="32">
        <v>41918.5625</v>
      </c>
      <c r="F60" s="32">
        <v>41943.99930555555</v>
      </c>
      <c r="G60" s="33">
        <v>10</v>
      </c>
      <c r="H60" s="33" t="s">
        <v>391</v>
      </c>
      <c r="I60" s="34" t="s">
        <v>388</v>
      </c>
      <c r="K60" s="29">
        <f>I60-((G60-(G60/1.1)))</f>
        <v>4647.090909090909</v>
      </c>
    </row>
    <row r="61" spans="2:11" s="35" customFormat="1" ht="33" customHeight="1">
      <c r="B61" s="30" t="s">
        <v>483</v>
      </c>
      <c r="C61" s="30" t="s">
        <v>13</v>
      </c>
      <c r="D61" s="31" t="s">
        <v>30</v>
      </c>
      <c r="E61" s="32">
        <v>41918.5625</v>
      </c>
      <c r="F61" s="32">
        <v>41943.99930555555</v>
      </c>
      <c r="G61" s="33">
        <v>10</v>
      </c>
      <c r="H61" s="33" t="s">
        <v>484</v>
      </c>
      <c r="I61" s="34" t="s">
        <v>485</v>
      </c>
      <c r="K61" s="29">
        <f>I61-((G61-(G61/1.1)))</f>
        <v>15852.09090909091</v>
      </c>
    </row>
    <row r="62" spans="2:11" s="35" customFormat="1" ht="33" customHeight="1">
      <c r="B62" s="30" t="s">
        <v>486</v>
      </c>
      <c r="C62" s="30" t="s">
        <v>13</v>
      </c>
      <c r="D62" s="31" t="s">
        <v>30</v>
      </c>
      <c r="E62" s="32">
        <v>41918.5625</v>
      </c>
      <c r="F62" s="32">
        <v>41943.99930555555</v>
      </c>
      <c r="G62" s="33">
        <v>10</v>
      </c>
      <c r="H62" s="33" t="s">
        <v>487</v>
      </c>
      <c r="I62" s="34" t="s">
        <v>488</v>
      </c>
      <c r="K62" s="29">
        <f>I62-((G62-(G62/1.1)))</f>
        <v>260971.0909090909</v>
      </c>
    </row>
    <row r="63" spans="2:11" s="35" customFormat="1" ht="33" customHeight="1">
      <c r="B63" s="30" t="s">
        <v>489</v>
      </c>
      <c r="C63" s="30" t="s">
        <v>13</v>
      </c>
      <c r="D63" s="31" t="s">
        <v>30</v>
      </c>
      <c r="E63" s="32">
        <v>41918.5625</v>
      </c>
      <c r="F63" s="32">
        <v>41943.99930555555</v>
      </c>
      <c r="G63" s="33">
        <v>10</v>
      </c>
      <c r="H63" s="33" t="s">
        <v>490</v>
      </c>
      <c r="I63" s="34" t="s">
        <v>490</v>
      </c>
      <c r="K63" s="29">
        <f>I63-((G63-(G63/1.1)))</f>
        <v>2800.090909090909</v>
      </c>
    </row>
    <row r="64" spans="2:11" s="35" customFormat="1" ht="33" customHeight="1">
      <c r="B64" s="30" t="s">
        <v>491</v>
      </c>
      <c r="C64" s="30" t="s">
        <v>13</v>
      </c>
      <c r="D64" s="31" t="s">
        <v>30</v>
      </c>
      <c r="E64" s="32">
        <v>41918.5625</v>
      </c>
      <c r="F64" s="32">
        <v>41943.99930555555</v>
      </c>
      <c r="G64" s="33">
        <v>10</v>
      </c>
      <c r="H64" s="33" t="s">
        <v>492</v>
      </c>
      <c r="I64" s="34" t="s">
        <v>493</v>
      </c>
      <c r="K64" s="29">
        <f>I64-((G64-(G64/1.1)))</f>
        <v>513229.0909090909</v>
      </c>
    </row>
    <row r="65" spans="2:11" s="35" customFormat="1" ht="33" customHeight="1">
      <c r="B65" s="30" t="s">
        <v>494</v>
      </c>
      <c r="C65" s="30" t="s">
        <v>13</v>
      </c>
      <c r="D65" s="31" t="s">
        <v>30</v>
      </c>
      <c r="E65" s="32">
        <v>41918.5625</v>
      </c>
      <c r="F65" s="32">
        <v>41943.99930555555</v>
      </c>
      <c r="G65" s="33">
        <v>10</v>
      </c>
      <c r="H65" s="33" t="s">
        <v>495</v>
      </c>
      <c r="I65" s="34" t="s">
        <v>496</v>
      </c>
      <c r="K65" s="29">
        <f>I65-((G65-(G65/1.1)))</f>
        <v>940513.0909090909</v>
      </c>
    </row>
    <row r="66" spans="2:11" s="35" customFormat="1" ht="33" customHeight="1">
      <c r="B66" s="30" t="s">
        <v>497</v>
      </c>
      <c r="C66" s="30" t="s">
        <v>13</v>
      </c>
      <c r="D66" s="31" t="s">
        <v>30</v>
      </c>
      <c r="E66" s="32">
        <v>41918.5625</v>
      </c>
      <c r="F66" s="32">
        <v>41943.99930555555</v>
      </c>
      <c r="G66" s="33">
        <v>10</v>
      </c>
      <c r="H66" s="33" t="s">
        <v>498</v>
      </c>
      <c r="I66" s="34" t="s">
        <v>499</v>
      </c>
      <c r="K66" s="29">
        <f>I66-((G66-(G66/1.1)))</f>
        <v>53015.09090909091</v>
      </c>
    </row>
    <row r="67" spans="2:11" s="35" customFormat="1" ht="33" customHeight="1">
      <c r="B67" s="30" t="s">
        <v>500</v>
      </c>
      <c r="C67" s="30" t="s">
        <v>13</v>
      </c>
      <c r="D67" s="31" t="s">
        <v>386</v>
      </c>
      <c r="E67" s="32">
        <v>41918.5625</v>
      </c>
      <c r="F67" s="32">
        <v>41943.99930555555</v>
      </c>
      <c r="G67" s="33">
        <v>10</v>
      </c>
      <c r="H67" s="33" t="s">
        <v>214</v>
      </c>
      <c r="I67" s="34" t="s">
        <v>501</v>
      </c>
      <c r="K67" s="36" t="s">
        <v>810</v>
      </c>
    </row>
    <row r="68" spans="2:11" s="35" customFormat="1" ht="33" customHeight="1">
      <c r="B68" s="30" t="s">
        <v>502</v>
      </c>
      <c r="C68" s="30" t="s">
        <v>13</v>
      </c>
      <c r="D68" s="31" t="s">
        <v>386</v>
      </c>
      <c r="E68" s="32">
        <v>41918.5625</v>
      </c>
      <c r="F68" s="32">
        <v>41943.99930555555</v>
      </c>
      <c r="G68" s="33">
        <v>10</v>
      </c>
      <c r="H68" s="33" t="s">
        <v>503</v>
      </c>
      <c r="I68" s="34" t="s">
        <v>504</v>
      </c>
      <c r="K68" s="29">
        <f>I68-((G68-(G68/1.1)))</f>
        <v>891.0909090909091</v>
      </c>
    </row>
    <row r="69" spans="2:11" s="35" customFormat="1" ht="33" customHeight="1">
      <c r="B69" s="30" t="s">
        <v>505</v>
      </c>
      <c r="C69" s="30" t="s">
        <v>13</v>
      </c>
      <c r="D69" s="31" t="s">
        <v>386</v>
      </c>
      <c r="E69" s="32">
        <v>41918.5625</v>
      </c>
      <c r="F69" s="32">
        <v>41943.99930555555</v>
      </c>
      <c r="G69" s="33">
        <v>10</v>
      </c>
      <c r="H69" s="33" t="s">
        <v>506</v>
      </c>
      <c r="I69" s="34" t="s">
        <v>507</v>
      </c>
      <c r="K69" s="29">
        <f>I69-((G69-(G69/1.1)))</f>
        <v>25791.090909090908</v>
      </c>
    </row>
    <row r="70" spans="2:11" s="35" customFormat="1" ht="33" customHeight="1">
      <c r="B70" s="30" t="s">
        <v>508</v>
      </c>
      <c r="C70" s="30" t="s">
        <v>13</v>
      </c>
      <c r="D70" s="31" t="s">
        <v>386</v>
      </c>
      <c r="E70" s="32">
        <v>41918.5625</v>
      </c>
      <c r="F70" s="32">
        <v>41943.99930555555</v>
      </c>
      <c r="G70" s="33">
        <v>10</v>
      </c>
      <c r="H70" s="33" t="s">
        <v>490</v>
      </c>
      <c r="I70" s="34" t="s">
        <v>509</v>
      </c>
      <c r="K70" s="36" t="s">
        <v>810</v>
      </c>
    </row>
    <row r="71" spans="2:11" s="35" customFormat="1" ht="33" customHeight="1">
      <c r="B71" s="30" t="s">
        <v>510</v>
      </c>
      <c r="C71" s="30" t="s">
        <v>13</v>
      </c>
      <c r="D71" s="31" t="s">
        <v>386</v>
      </c>
      <c r="E71" s="32">
        <v>41918.5625</v>
      </c>
      <c r="F71" s="32">
        <v>41943.99930555555</v>
      </c>
      <c r="G71" s="33">
        <v>10</v>
      </c>
      <c r="H71" s="33" t="s">
        <v>511</v>
      </c>
      <c r="I71" s="34" t="s">
        <v>512</v>
      </c>
      <c r="K71" s="29">
        <f>I71-((G71-(G71/1.1)))</f>
        <v>54986.09090909091</v>
      </c>
    </row>
    <row r="72" spans="2:11" s="35" customFormat="1" ht="33" customHeight="1">
      <c r="B72" s="30" t="s">
        <v>513</v>
      </c>
      <c r="C72" s="30" t="s">
        <v>13</v>
      </c>
      <c r="D72" s="31" t="s">
        <v>386</v>
      </c>
      <c r="E72" s="32">
        <v>41918.5625</v>
      </c>
      <c r="F72" s="32">
        <v>41943.99930555555</v>
      </c>
      <c r="G72" s="33">
        <v>10</v>
      </c>
      <c r="H72" s="33" t="s">
        <v>514</v>
      </c>
      <c r="I72" s="34" t="s">
        <v>515</v>
      </c>
      <c r="K72" s="29">
        <f>I72-((G72-(G72/1.1)))</f>
        <v>94328.09090909091</v>
      </c>
    </row>
    <row r="73" spans="2:11" s="35" customFormat="1" ht="33" customHeight="1">
      <c r="B73" s="30" t="s">
        <v>516</v>
      </c>
      <c r="C73" s="30" t="s">
        <v>13</v>
      </c>
      <c r="D73" s="31" t="s">
        <v>386</v>
      </c>
      <c r="E73" s="32">
        <v>41918.5625</v>
      </c>
      <c r="F73" s="32">
        <v>41943.99930555555</v>
      </c>
      <c r="G73" s="33">
        <v>10</v>
      </c>
      <c r="H73" s="33" t="s">
        <v>517</v>
      </c>
      <c r="I73" s="34" t="s">
        <v>518</v>
      </c>
      <c r="K73" s="29">
        <f>I73-((G73-(G73/1.1)))</f>
        <v>4066.090909090909</v>
      </c>
    </row>
    <row r="74" spans="2:11" s="35" customFormat="1" ht="33" customHeight="1">
      <c r="B74" s="30" t="s">
        <v>773</v>
      </c>
      <c r="C74" s="30" t="s">
        <v>13</v>
      </c>
      <c r="D74" s="31" t="s">
        <v>61</v>
      </c>
      <c r="E74" s="32">
        <v>41918.5625</v>
      </c>
      <c r="F74" s="32">
        <v>41943.99930555555</v>
      </c>
      <c r="G74" s="33">
        <v>12</v>
      </c>
      <c r="H74" s="33" t="s">
        <v>766</v>
      </c>
      <c r="I74" s="34" t="s">
        <v>774</v>
      </c>
      <c r="K74" s="29">
        <f>I74-((G74-(G74/1.1)))</f>
        <v>66107.90909090909</v>
      </c>
    </row>
    <row r="75" spans="2:11" s="35" customFormat="1" ht="33" customHeight="1">
      <c r="B75" s="30" t="s">
        <v>242</v>
      </c>
      <c r="C75" s="30" t="s">
        <v>13</v>
      </c>
      <c r="D75" s="31" t="s">
        <v>61</v>
      </c>
      <c r="E75" s="32">
        <v>41918.5625</v>
      </c>
      <c r="F75" s="32">
        <v>41943.99930555555</v>
      </c>
      <c r="G75" s="33">
        <v>12</v>
      </c>
      <c r="H75" s="33" t="s">
        <v>243</v>
      </c>
      <c r="I75" s="34" t="s">
        <v>244</v>
      </c>
      <c r="K75" s="29">
        <f>I75-((G75-(G75/1.1)))</f>
        <v>50565.90909090909</v>
      </c>
    </row>
    <row r="76" spans="2:11" s="35" customFormat="1" ht="33" customHeight="1">
      <c r="B76" s="30" t="s">
        <v>233</v>
      </c>
      <c r="C76" s="30" t="s">
        <v>13</v>
      </c>
      <c r="D76" s="31" t="s">
        <v>61</v>
      </c>
      <c r="E76" s="32">
        <v>41918.5625</v>
      </c>
      <c r="F76" s="32">
        <v>41943.99930555555</v>
      </c>
      <c r="G76" s="33">
        <v>18</v>
      </c>
      <c r="H76" s="33" t="s">
        <v>234</v>
      </c>
      <c r="I76" s="34" t="s">
        <v>235</v>
      </c>
      <c r="K76" s="29">
        <f>I76-((G76-(G76/1.1)))</f>
        <v>416658.36363636365</v>
      </c>
    </row>
    <row r="77" spans="2:11" s="35" customFormat="1" ht="33" customHeight="1">
      <c r="B77" s="30" t="s">
        <v>236</v>
      </c>
      <c r="C77" s="30" t="s">
        <v>13</v>
      </c>
      <c r="D77" s="31" t="s">
        <v>61</v>
      </c>
      <c r="E77" s="32">
        <v>41918.5625</v>
      </c>
      <c r="F77" s="32">
        <v>41943.99930555555</v>
      </c>
      <c r="G77" s="33">
        <v>12</v>
      </c>
      <c r="H77" s="33" t="s">
        <v>237</v>
      </c>
      <c r="I77" s="34" t="s">
        <v>238</v>
      </c>
      <c r="K77" s="29">
        <f>I77-((G77-(G77/1.1)))</f>
        <v>140641.9090909091</v>
      </c>
    </row>
    <row r="78" spans="2:11" s="35" customFormat="1" ht="33" customHeight="1">
      <c r="B78" s="30" t="s">
        <v>230</v>
      </c>
      <c r="C78" s="30" t="s">
        <v>13</v>
      </c>
      <c r="D78" s="31" t="s">
        <v>61</v>
      </c>
      <c r="E78" s="32">
        <v>41918.5625</v>
      </c>
      <c r="F78" s="32">
        <v>41943.99930555555</v>
      </c>
      <c r="G78" s="33">
        <v>12</v>
      </c>
      <c r="H78" s="33" t="s">
        <v>231</v>
      </c>
      <c r="I78" s="34" t="s">
        <v>232</v>
      </c>
      <c r="K78" s="29">
        <f>I78-((G78-(G78/1.1)))</f>
        <v>1187292.9090909092</v>
      </c>
    </row>
    <row r="79" spans="2:11" s="35" customFormat="1" ht="33" customHeight="1">
      <c r="B79" s="30" t="s">
        <v>239</v>
      </c>
      <c r="C79" s="30" t="s">
        <v>13</v>
      </c>
      <c r="D79" s="31" t="s">
        <v>61</v>
      </c>
      <c r="E79" s="32">
        <v>41918.5625</v>
      </c>
      <c r="F79" s="32">
        <v>41943.99930555555</v>
      </c>
      <c r="G79" s="33">
        <v>12</v>
      </c>
      <c r="H79" s="33" t="s">
        <v>240</v>
      </c>
      <c r="I79" s="34" t="s">
        <v>241</v>
      </c>
      <c r="K79" s="29">
        <f>I79-((G79-(G79/1.1)))</f>
        <v>35169.90909090909</v>
      </c>
    </row>
    <row r="80" spans="2:11" s="35" customFormat="1" ht="33" customHeight="1">
      <c r="B80" s="30" t="s">
        <v>768</v>
      </c>
      <c r="C80" s="30" t="s">
        <v>13</v>
      </c>
      <c r="D80" s="31" t="s">
        <v>30</v>
      </c>
      <c r="E80" s="32">
        <v>41918.5625</v>
      </c>
      <c r="F80" s="32">
        <v>41943.99930555555</v>
      </c>
      <c r="G80" s="33">
        <v>22</v>
      </c>
      <c r="H80" s="33" t="s">
        <v>766</v>
      </c>
      <c r="I80" s="34" t="s">
        <v>769</v>
      </c>
      <c r="K80" s="29">
        <f>I80-((G80-(G80/1.1)))</f>
        <v>8298</v>
      </c>
    </row>
    <row r="81" spans="2:11" s="35" customFormat="1" ht="33" customHeight="1">
      <c r="B81" s="30" t="s">
        <v>212</v>
      </c>
      <c r="C81" s="30" t="s">
        <v>13</v>
      </c>
      <c r="D81" s="31" t="s">
        <v>30</v>
      </c>
      <c r="E81" s="32">
        <v>41918.5625</v>
      </c>
      <c r="F81" s="32">
        <v>41943.99930555555</v>
      </c>
      <c r="G81" s="33">
        <v>22</v>
      </c>
      <c r="H81" s="33" t="s">
        <v>213</v>
      </c>
      <c r="I81" s="34" t="s">
        <v>214</v>
      </c>
      <c r="K81" s="29">
        <f>I81-((G81-(G81/1.1)))</f>
        <v>4563</v>
      </c>
    </row>
    <row r="82" spans="2:11" s="35" customFormat="1" ht="33" customHeight="1">
      <c r="B82" s="30" t="s">
        <v>203</v>
      </c>
      <c r="C82" s="30" t="s">
        <v>13</v>
      </c>
      <c r="D82" s="31" t="s">
        <v>30</v>
      </c>
      <c r="E82" s="32">
        <v>41918.5625</v>
      </c>
      <c r="F82" s="32">
        <v>41943.99930555555</v>
      </c>
      <c r="G82" s="33">
        <v>27</v>
      </c>
      <c r="H82" s="33" t="s">
        <v>204</v>
      </c>
      <c r="I82" s="34" t="s">
        <v>205</v>
      </c>
      <c r="K82" s="29">
        <f>I82-((G82-(G82/1.1)))</f>
        <v>59487.545454545456</v>
      </c>
    </row>
    <row r="83" spans="2:11" s="35" customFormat="1" ht="33" customHeight="1">
      <c r="B83" s="30" t="s">
        <v>206</v>
      </c>
      <c r="C83" s="30" t="s">
        <v>13</v>
      </c>
      <c r="D83" s="31" t="s">
        <v>30</v>
      </c>
      <c r="E83" s="32">
        <v>41918.5625</v>
      </c>
      <c r="F83" s="32">
        <v>41943.99930555555</v>
      </c>
      <c r="G83" s="33">
        <v>22</v>
      </c>
      <c r="H83" s="33" t="s">
        <v>207</v>
      </c>
      <c r="I83" s="34" t="s">
        <v>208</v>
      </c>
      <c r="K83" s="29">
        <f>I83-((G83-(G83/1.1)))</f>
        <v>17199</v>
      </c>
    </row>
    <row r="84" spans="2:11" s="35" customFormat="1" ht="33" customHeight="1">
      <c r="B84" s="30" t="s">
        <v>200</v>
      </c>
      <c r="C84" s="30" t="s">
        <v>13</v>
      </c>
      <c r="D84" s="31" t="s">
        <v>30</v>
      </c>
      <c r="E84" s="32">
        <v>41918.5625</v>
      </c>
      <c r="F84" s="32">
        <v>41943.99930555555</v>
      </c>
      <c r="G84" s="33">
        <v>18</v>
      </c>
      <c r="H84" s="33" t="s">
        <v>201</v>
      </c>
      <c r="I84" s="34" t="s">
        <v>202</v>
      </c>
      <c r="K84" s="29">
        <f>I84-((G84-(G84/1.1)))</f>
        <v>125079.36363636363</v>
      </c>
    </row>
    <row r="85" spans="2:11" s="35" customFormat="1" ht="33" customHeight="1">
      <c r="B85" s="30" t="s">
        <v>209</v>
      </c>
      <c r="C85" s="30" t="s">
        <v>13</v>
      </c>
      <c r="D85" s="31" t="s">
        <v>30</v>
      </c>
      <c r="E85" s="32">
        <v>41918.5625</v>
      </c>
      <c r="F85" s="32">
        <v>41943.99930555555</v>
      </c>
      <c r="G85" s="33">
        <v>22</v>
      </c>
      <c r="H85" s="33" t="s">
        <v>210</v>
      </c>
      <c r="I85" s="34" t="s">
        <v>211</v>
      </c>
      <c r="K85" s="29">
        <f>I85-((G85-(G85/1.1)))</f>
        <v>2571</v>
      </c>
    </row>
    <row r="86" spans="2:11" s="35" customFormat="1" ht="33" customHeight="1">
      <c r="B86" s="30" t="s">
        <v>765</v>
      </c>
      <c r="C86" s="30" t="s">
        <v>13</v>
      </c>
      <c r="D86" s="31" t="s">
        <v>14</v>
      </c>
      <c r="E86" s="32">
        <v>41918.5625</v>
      </c>
      <c r="F86" s="32">
        <v>41943.99930555555</v>
      </c>
      <c r="G86" s="33">
        <v>22</v>
      </c>
      <c r="H86" s="33" t="s">
        <v>766</v>
      </c>
      <c r="I86" s="34" t="s">
        <v>767</v>
      </c>
      <c r="K86" s="29">
        <f>I86-((G86-(G86/1.1)))</f>
        <v>16556</v>
      </c>
    </row>
    <row r="87" spans="2:11" s="35" customFormat="1" ht="33" customHeight="1">
      <c r="B87" s="30" t="s">
        <v>197</v>
      </c>
      <c r="C87" s="30" t="s">
        <v>13</v>
      </c>
      <c r="D87" s="31" t="s">
        <v>14</v>
      </c>
      <c r="E87" s="32">
        <v>41918.5625</v>
      </c>
      <c r="F87" s="32">
        <v>41943.99930555555</v>
      </c>
      <c r="G87" s="33">
        <v>22</v>
      </c>
      <c r="H87" s="33" t="s">
        <v>198</v>
      </c>
      <c r="I87" s="34" t="s">
        <v>199</v>
      </c>
      <c r="K87" s="29">
        <f>I87-((G87-(G87/1.1)))</f>
        <v>14523</v>
      </c>
    </row>
    <row r="88" spans="2:11" s="35" customFormat="1" ht="33" customHeight="1">
      <c r="B88" s="30" t="s">
        <v>188</v>
      </c>
      <c r="C88" s="30" t="s">
        <v>13</v>
      </c>
      <c r="D88" s="31" t="s">
        <v>14</v>
      </c>
      <c r="E88" s="32">
        <v>41918.5625</v>
      </c>
      <c r="F88" s="32">
        <v>41943.99930555555</v>
      </c>
      <c r="G88" s="33">
        <v>25</v>
      </c>
      <c r="H88" s="33" t="s">
        <v>189</v>
      </c>
      <c r="I88" s="34" t="s">
        <v>190</v>
      </c>
      <c r="K88" s="29">
        <f>I88-((G88-(G88/1.1)))</f>
        <v>92915.72727272728</v>
      </c>
    </row>
    <row r="89" spans="2:11" s="35" customFormat="1" ht="33" customHeight="1">
      <c r="B89" s="30" t="s">
        <v>191</v>
      </c>
      <c r="C89" s="30" t="s">
        <v>13</v>
      </c>
      <c r="D89" s="31" t="s">
        <v>14</v>
      </c>
      <c r="E89" s="32">
        <v>41918.5625</v>
      </c>
      <c r="F89" s="32">
        <v>41943.99930555555</v>
      </c>
      <c r="G89" s="33">
        <v>22</v>
      </c>
      <c r="H89" s="33" t="s">
        <v>192</v>
      </c>
      <c r="I89" s="34" t="s">
        <v>193</v>
      </c>
      <c r="K89" s="29">
        <f>I89-((G89-(G89/1.1)))</f>
        <v>44527</v>
      </c>
    </row>
    <row r="90" spans="2:11" s="35" customFormat="1" ht="33" customHeight="1">
      <c r="B90" s="30" t="s">
        <v>185</v>
      </c>
      <c r="C90" s="30" t="s">
        <v>13</v>
      </c>
      <c r="D90" s="31" t="s">
        <v>14</v>
      </c>
      <c r="E90" s="32">
        <v>41918.5625</v>
      </c>
      <c r="F90" s="32">
        <v>41943.99930555555</v>
      </c>
      <c r="G90" s="33">
        <v>16</v>
      </c>
      <c r="H90" s="33" t="s">
        <v>186</v>
      </c>
      <c r="I90" s="34" t="s">
        <v>187</v>
      </c>
      <c r="K90" s="29">
        <f>I90-((G90-(G90/1.1)))</f>
        <v>317722.54545454547</v>
      </c>
    </row>
    <row r="91" spans="2:11" s="35" customFormat="1" ht="33" customHeight="1">
      <c r="B91" s="30" t="s">
        <v>194</v>
      </c>
      <c r="C91" s="30" t="s">
        <v>13</v>
      </c>
      <c r="D91" s="31" t="s">
        <v>14</v>
      </c>
      <c r="E91" s="32">
        <v>41918.5625</v>
      </c>
      <c r="F91" s="32">
        <v>41943.99930555555</v>
      </c>
      <c r="G91" s="33">
        <v>22</v>
      </c>
      <c r="H91" s="33" t="s">
        <v>195</v>
      </c>
      <c r="I91" s="34" t="s">
        <v>196</v>
      </c>
      <c r="K91" s="29">
        <f>I91-((G91-(G91/1.1)))</f>
        <v>3712</v>
      </c>
    </row>
    <row r="92" spans="2:11" s="35" customFormat="1" ht="33" customHeight="1">
      <c r="B92" s="30" t="s">
        <v>770</v>
      </c>
      <c r="C92" s="30" t="s">
        <v>13</v>
      </c>
      <c r="D92" s="31" t="s">
        <v>30</v>
      </c>
      <c r="E92" s="32">
        <v>41918.5625</v>
      </c>
      <c r="F92" s="32">
        <v>41943.99930555555</v>
      </c>
      <c r="G92" s="33">
        <v>12</v>
      </c>
      <c r="H92" s="33" t="s">
        <v>771</v>
      </c>
      <c r="I92" s="34" t="s">
        <v>772</v>
      </c>
      <c r="K92" s="29">
        <f>I92-((G92-(G92/1.1)))</f>
        <v>35210.90909090909</v>
      </c>
    </row>
    <row r="93" spans="2:11" s="35" customFormat="1" ht="33" customHeight="1">
      <c r="B93" s="30" t="s">
        <v>227</v>
      </c>
      <c r="C93" s="30" t="s">
        <v>13</v>
      </c>
      <c r="D93" s="31" t="s">
        <v>30</v>
      </c>
      <c r="E93" s="32">
        <v>41918.5625</v>
      </c>
      <c r="F93" s="32">
        <v>41943.99930555555</v>
      </c>
      <c r="G93" s="33">
        <v>12</v>
      </c>
      <c r="H93" s="33" t="s">
        <v>228</v>
      </c>
      <c r="I93" s="34" t="s">
        <v>229</v>
      </c>
      <c r="K93" s="29">
        <f>I93-((G93-(G93/1.1)))</f>
        <v>32907.90909090909</v>
      </c>
    </row>
    <row r="94" spans="2:11" s="35" customFormat="1" ht="33" customHeight="1">
      <c r="B94" s="30" t="s">
        <v>218</v>
      </c>
      <c r="C94" s="30" t="s">
        <v>13</v>
      </c>
      <c r="D94" s="31" t="s">
        <v>30</v>
      </c>
      <c r="E94" s="32">
        <v>41918.5625</v>
      </c>
      <c r="F94" s="32">
        <v>41943.99930555555</v>
      </c>
      <c r="G94" s="33">
        <v>18</v>
      </c>
      <c r="H94" s="33" t="s">
        <v>219</v>
      </c>
      <c r="I94" s="34" t="s">
        <v>220</v>
      </c>
      <c r="K94" s="29">
        <f>I94-((G94-(G94/1.1)))</f>
        <v>238560.36363636365</v>
      </c>
    </row>
    <row r="95" spans="2:11" s="35" customFormat="1" ht="33" customHeight="1">
      <c r="B95" s="30" t="s">
        <v>221</v>
      </c>
      <c r="C95" s="30" t="s">
        <v>13</v>
      </c>
      <c r="D95" s="31" t="s">
        <v>30</v>
      </c>
      <c r="E95" s="32">
        <v>41918.5625</v>
      </c>
      <c r="F95" s="32">
        <v>41943.99930555555</v>
      </c>
      <c r="G95" s="33">
        <v>12</v>
      </c>
      <c r="H95" s="33" t="s">
        <v>222</v>
      </c>
      <c r="I95" s="34" t="s">
        <v>223</v>
      </c>
      <c r="K95" s="29">
        <f>I95-((G95-(G95/1.1)))</f>
        <v>96838.90909090909</v>
      </c>
    </row>
    <row r="96" spans="2:11" s="35" customFormat="1" ht="33" customHeight="1">
      <c r="B96" s="30" t="s">
        <v>215</v>
      </c>
      <c r="C96" s="30" t="s">
        <v>13</v>
      </c>
      <c r="D96" s="31" t="s">
        <v>30</v>
      </c>
      <c r="E96" s="32">
        <v>41918.5625</v>
      </c>
      <c r="F96" s="32">
        <v>41943.99930555555</v>
      </c>
      <c r="G96" s="33">
        <v>12</v>
      </c>
      <c r="H96" s="33" t="s">
        <v>216</v>
      </c>
      <c r="I96" s="34" t="s">
        <v>217</v>
      </c>
      <c r="K96" s="29">
        <f>I96-((G96-(G96/1.1)))</f>
        <v>676966.9090909091</v>
      </c>
    </row>
    <row r="97" spans="2:11" s="35" customFormat="1" ht="33" customHeight="1">
      <c r="B97" s="30" t="s">
        <v>224</v>
      </c>
      <c r="C97" s="30" t="s">
        <v>13</v>
      </c>
      <c r="D97" s="31" t="s">
        <v>30</v>
      </c>
      <c r="E97" s="32">
        <v>41918.5625</v>
      </c>
      <c r="F97" s="32">
        <v>41943.99930555555</v>
      </c>
      <c r="G97" s="33">
        <v>12</v>
      </c>
      <c r="H97" s="33" t="s">
        <v>225</v>
      </c>
      <c r="I97" s="34" t="s">
        <v>226</v>
      </c>
      <c r="K97" s="29">
        <f>I97-((G97-(G97/1.1)))</f>
        <v>25064.909090909092</v>
      </c>
    </row>
    <row r="98" spans="2:11" s="35" customFormat="1" ht="33" customHeight="1">
      <c r="B98" s="30" t="s">
        <v>620</v>
      </c>
      <c r="C98" s="30" t="s">
        <v>13</v>
      </c>
      <c r="D98" s="31" t="s">
        <v>30</v>
      </c>
      <c r="E98" s="32">
        <v>41918.5625</v>
      </c>
      <c r="F98" s="32">
        <v>41943.99930555555</v>
      </c>
      <c r="G98" s="33">
        <v>10</v>
      </c>
      <c r="H98" s="33" t="s">
        <v>621</v>
      </c>
      <c r="I98" s="34" t="s">
        <v>622</v>
      </c>
      <c r="K98" s="29">
        <f>I98-((G98-(G98/1.1)))</f>
        <v>5871.090909090909</v>
      </c>
    </row>
    <row r="99" spans="2:11" s="35" customFormat="1" ht="33" customHeight="1">
      <c r="B99" s="30" t="s">
        <v>623</v>
      </c>
      <c r="C99" s="30" t="s">
        <v>13</v>
      </c>
      <c r="D99" s="31" t="s">
        <v>30</v>
      </c>
      <c r="E99" s="32">
        <v>41918.5625</v>
      </c>
      <c r="F99" s="32">
        <v>41943.99930555555</v>
      </c>
      <c r="G99" s="33">
        <v>10</v>
      </c>
      <c r="H99" s="33" t="s">
        <v>624</v>
      </c>
      <c r="I99" s="34" t="s">
        <v>625</v>
      </c>
      <c r="K99" s="29">
        <f>I99-((G99-(G99/1.1)))</f>
        <v>2883.090909090909</v>
      </c>
    </row>
    <row r="100" spans="2:11" s="35" customFormat="1" ht="33" customHeight="1">
      <c r="B100" s="30" t="s">
        <v>626</v>
      </c>
      <c r="C100" s="30" t="s">
        <v>13</v>
      </c>
      <c r="D100" s="31" t="s">
        <v>30</v>
      </c>
      <c r="E100" s="32">
        <v>41918.5625</v>
      </c>
      <c r="F100" s="32">
        <v>41943.99930555555</v>
      </c>
      <c r="G100" s="33">
        <v>10</v>
      </c>
      <c r="H100" s="33" t="s">
        <v>627</v>
      </c>
      <c r="I100" s="34" t="s">
        <v>628</v>
      </c>
      <c r="K100" s="29">
        <f>I100-((G100-(G100/1.1)))</f>
        <v>62332.09090909091</v>
      </c>
    </row>
    <row r="101" spans="2:11" s="35" customFormat="1" ht="33" customHeight="1">
      <c r="B101" s="30" t="s">
        <v>629</v>
      </c>
      <c r="C101" s="30" t="s">
        <v>13</v>
      </c>
      <c r="D101" s="31" t="s">
        <v>30</v>
      </c>
      <c r="E101" s="32">
        <v>41918.5625</v>
      </c>
      <c r="F101" s="32">
        <v>41943.99930555555</v>
      </c>
      <c r="G101" s="33">
        <v>10</v>
      </c>
      <c r="H101" s="33" t="s">
        <v>630</v>
      </c>
      <c r="I101" s="34" t="s">
        <v>631</v>
      </c>
      <c r="K101" s="36" t="s">
        <v>810</v>
      </c>
    </row>
    <row r="102" spans="2:11" s="35" customFormat="1" ht="33" customHeight="1">
      <c r="B102" s="30" t="s">
        <v>632</v>
      </c>
      <c r="C102" s="30" t="s">
        <v>13</v>
      </c>
      <c r="D102" s="31" t="s">
        <v>30</v>
      </c>
      <c r="E102" s="32">
        <v>41918.5625</v>
      </c>
      <c r="F102" s="32">
        <v>41943.99930555555</v>
      </c>
      <c r="G102" s="33">
        <v>10</v>
      </c>
      <c r="H102" s="33" t="s">
        <v>633</v>
      </c>
      <c r="I102" s="34" t="s">
        <v>612</v>
      </c>
      <c r="K102" s="29">
        <f>I102-((G102-(G102/1.1)))</f>
        <v>21890.090909090908</v>
      </c>
    </row>
    <row r="103" spans="2:11" s="35" customFormat="1" ht="33" customHeight="1">
      <c r="B103" s="30" t="s">
        <v>634</v>
      </c>
      <c r="C103" s="30" t="s">
        <v>13</v>
      </c>
      <c r="D103" s="31" t="s">
        <v>30</v>
      </c>
      <c r="E103" s="32">
        <v>41918.5625</v>
      </c>
      <c r="F103" s="32">
        <v>41943.99930555555</v>
      </c>
      <c r="G103" s="33">
        <v>10</v>
      </c>
      <c r="H103" s="33" t="s">
        <v>635</v>
      </c>
      <c r="I103" s="34" t="s">
        <v>636</v>
      </c>
      <c r="K103" s="29">
        <f>I103-((G103-(G103/1.1)))</f>
        <v>154233.0909090909</v>
      </c>
    </row>
    <row r="104" spans="2:11" s="35" customFormat="1" ht="33" customHeight="1">
      <c r="B104" s="30" t="s">
        <v>637</v>
      </c>
      <c r="C104" s="30" t="s">
        <v>13</v>
      </c>
      <c r="D104" s="31" t="s">
        <v>30</v>
      </c>
      <c r="E104" s="32">
        <v>41918.5625</v>
      </c>
      <c r="F104" s="32">
        <v>41943.99930555555</v>
      </c>
      <c r="G104" s="33">
        <v>10</v>
      </c>
      <c r="H104" s="33" t="s">
        <v>638</v>
      </c>
      <c r="I104" s="34" t="s">
        <v>639</v>
      </c>
      <c r="K104" s="29">
        <f>I104-((G104-(G104/1.1)))</f>
        <v>2323.090909090909</v>
      </c>
    </row>
    <row r="105" spans="2:11" s="35" customFormat="1" ht="33" customHeight="1">
      <c r="B105" s="30" t="s">
        <v>640</v>
      </c>
      <c r="C105" s="30" t="s">
        <v>13</v>
      </c>
      <c r="D105" s="31" t="s">
        <v>30</v>
      </c>
      <c r="E105" s="32">
        <v>41918.5625</v>
      </c>
      <c r="F105" s="32">
        <v>41943.99930555555</v>
      </c>
      <c r="G105" s="33">
        <v>10</v>
      </c>
      <c r="H105" s="33" t="s">
        <v>641</v>
      </c>
      <c r="I105" s="34" t="s">
        <v>642</v>
      </c>
      <c r="K105" s="29">
        <f>I105-((G105-(G105/1.1)))</f>
        <v>37867.09090909091</v>
      </c>
    </row>
    <row r="106" spans="2:11" s="35" customFormat="1" ht="33" customHeight="1">
      <c r="B106" s="30" t="s">
        <v>643</v>
      </c>
      <c r="C106" s="30" t="s">
        <v>13</v>
      </c>
      <c r="D106" s="31" t="s">
        <v>30</v>
      </c>
      <c r="E106" s="32">
        <v>41918.5625</v>
      </c>
      <c r="F106" s="32">
        <v>41943.99930555555</v>
      </c>
      <c r="G106" s="33">
        <v>10</v>
      </c>
      <c r="H106" s="33" t="s">
        <v>644</v>
      </c>
      <c r="I106" s="34" t="s">
        <v>645</v>
      </c>
      <c r="K106" s="29">
        <f>I106-((G106-(G106/1.1)))</f>
        <v>35585.09090909091</v>
      </c>
    </row>
    <row r="107" spans="2:11" s="35" customFormat="1" ht="33" customHeight="1">
      <c r="B107" s="30" t="s">
        <v>646</v>
      </c>
      <c r="C107" s="30" t="s">
        <v>13</v>
      </c>
      <c r="D107" s="31" t="s">
        <v>30</v>
      </c>
      <c r="E107" s="32">
        <v>41918.5625</v>
      </c>
      <c r="F107" s="32">
        <v>41943.99930555555</v>
      </c>
      <c r="G107" s="33">
        <v>10</v>
      </c>
      <c r="H107" s="33" t="s">
        <v>647</v>
      </c>
      <c r="I107" s="34" t="s">
        <v>648</v>
      </c>
      <c r="K107" s="29">
        <f>I107-((G107-(G107/1.1)))</f>
        <v>284232.0909090909</v>
      </c>
    </row>
    <row r="108" spans="2:11" s="35" customFormat="1" ht="33" customHeight="1">
      <c r="B108" s="30" t="s">
        <v>649</v>
      </c>
      <c r="C108" s="30" t="s">
        <v>13</v>
      </c>
      <c r="D108" s="31" t="s">
        <v>30</v>
      </c>
      <c r="E108" s="32">
        <v>41918.5625</v>
      </c>
      <c r="F108" s="32">
        <v>41943.99930555555</v>
      </c>
      <c r="G108" s="33">
        <v>10</v>
      </c>
      <c r="H108" s="33" t="s">
        <v>650</v>
      </c>
      <c r="I108" s="34" t="s">
        <v>581</v>
      </c>
      <c r="K108" s="29">
        <f>I108-((G108-(G108/1.1)))</f>
        <v>4605.090909090909</v>
      </c>
    </row>
    <row r="109" spans="2:11" s="35" customFormat="1" ht="33" customHeight="1">
      <c r="B109" s="30" t="s">
        <v>651</v>
      </c>
      <c r="C109" s="30" t="s">
        <v>13</v>
      </c>
      <c r="D109" s="31" t="s">
        <v>30</v>
      </c>
      <c r="E109" s="32">
        <v>41918.5625</v>
      </c>
      <c r="F109" s="32">
        <v>41943.99930555555</v>
      </c>
      <c r="G109" s="33">
        <v>10</v>
      </c>
      <c r="H109" s="33" t="s">
        <v>652</v>
      </c>
      <c r="I109" s="34" t="s">
        <v>653</v>
      </c>
      <c r="K109" s="29">
        <f>I109-((G109-(G109/1.1)))</f>
        <v>116261.09090909091</v>
      </c>
    </row>
    <row r="110" spans="2:11" s="35" customFormat="1" ht="33" customHeight="1">
      <c r="B110" s="30" t="s">
        <v>654</v>
      </c>
      <c r="C110" s="30" t="s">
        <v>13</v>
      </c>
      <c r="D110" s="31" t="s">
        <v>30</v>
      </c>
      <c r="E110" s="32">
        <v>41918.5625</v>
      </c>
      <c r="F110" s="32">
        <v>41943.99930555555</v>
      </c>
      <c r="G110" s="33">
        <v>10</v>
      </c>
      <c r="H110" s="33" t="s">
        <v>655</v>
      </c>
      <c r="I110" s="34" t="s">
        <v>656</v>
      </c>
      <c r="K110" s="29">
        <f>I110-((G110-(G110/1.1)))</f>
        <v>760818.0909090909</v>
      </c>
    </row>
    <row r="111" spans="2:11" s="35" customFormat="1" ht="33" customHeight="1">
      <c r="B111" s="30" t="s">
        <v>657</v>
      </c>
      <c r="C111" s="30" t="s">
        <v>13</v>
      </c>
      <c r="D111" s="31" t="s">
        <v>30</v>
      </c>
      <c r="E111" s="32">
        <v>41918.5625</v>
      </c>
      <c r="F111" s="32">
        <v>41943.99930555555</v>
      </c>
      <c r="G111" s="33">
        <v>10</v>
      </c>
      <c r="H111" s="33" t="s">
        <v>658</v>
      </c>
      <c r="I111" s="34" t="s">
        <v>659</v>
      </c>
      <c r="K111" s="29">
        <f>I111-((G111-(G111/1.1)))</f>
        <v>28115.090909090908</v>
      </c>
    </row>
    <row r="112" spans="2:11" s="35" customFormat="1" ht="33" customHeight="1">
      <c r="B112" s="30" t="s">
        <v>660</v>
      </c>
      <c r="C112" s="30" t="s">
        <v>13</v>
      </c>
      <c r="D112" s="31" t="s">
        <v>30</v>
      </c>
      <c r="E112" s="32">
        <v>41918.5625</v>
      </c>
      <c r="F112" s="32">
        <v>41943.99930555555</v>
      </c>
      <c r="G112" s="33">
        <v>10</v>
      </c>
      <c r="H112" s="33" t="s">
        <v>661</v>
      </c>
      <c r="I112" s="34" t="s">
        <v>662</v>
      </c>
      <c r="K112" s="29">
        <f>I112-((G112-(G112/1.1)))</f>
        <v>1223.090909090909</v>
      </c>
    </row>
    <row r="113" spans="2:11" s="35" customFormat="1" ht="33" customHeight="1">
      <c r="B113" s="30" t="s">
        <v>663</v>
      </c>
      <c r="C113" s="30" t="s">
        <v>13</v>
      </c>
      <c r="D113" s="31" t="s">
        <v>30</v>
      </c>
      <c r="E113" s="32">
        <v>41918.5625</v>
      </c>
      <c r="F113" s="32">
        <v>41943.99930555555</v>
      </c>
      <c r="G113" s="33">
        <v>10</v>
      </c>
      <c r="H113" s="33" t="s">
        <v>664</v>
      </c>
      <c r="I113" s="34" t="s">
        <v>665</v>
      </c>
      <c r="K113" s="36" t="s">
        <v>810</v>
      </c>
    </row>
    <row r="114" spans="2:11" s="35" customFormat="1" ht="33" customHeight="1">
      <c r="B114" s="30" t="s">
        <v>666</v>
      </c>
      <c r="C114" s="30" t="s">
        <v>13</v>
      </c>
      <c r="D114" s="31" t="s">
        <v>30</v>
      </c>
      <c r="E114" s="32">
        <v>41918.5625</v>
      </c>
      <c r="F114" s="32">
        <v>41943.99930555555</v>
      </c>
      <c r="G114" s="33">
        <v>10</v>
      </c>
      <c r="H114" s="33" t="s">
        <v>667</v>
      </c>
      <c r="I114" s="34" t="s">
        <v>668</v>
      </c>
      <c r="K114" s="29">
        <f>I114-((G114-(G114/1.1)))</f>
        <v>13694.09090909091</v>
      </c>
    </row>
    <row r="115" spans="2:11" s="35" customFormat="1" ht="33" customHeight="1">
      <c r="B115" s="30" t="s">
        <v>669</v>
      </c>
      <c r="C115" s="30" t="s">
        <v>13</v>
      </c>
      <c r="D115" s="31" t="s">
        <v>30</v>
      </c>
      <c r="E115" s="32">
        <v>41918.5625</v>
      </c>
      <c r="F115" s="32">
        <v>41943.99930555555</v>
      </c>
      <c r="G115" s="33">
        <v>10</v>
      </c>
      <c r="H115" s="33" t="s">
        <v>472</v>
      </c>
      <c r="I115" s="34" t="s">
        <v>670</v>
      </c>
      <c r="K115" s="36" t="s">
        <v>810</v>
      </c>
    </row>
    <row r="116" spans="2:11" s="35" customFormat="1" ht="33" customHeight="1">
      <c r="B116" s="30" t="s">
        <v>671</v>
      </c>
      <c r="C116" s="30" t="s">
        <v>13</v>
      </c>
      <c r="D116" s="31" t="s">
        <v>30</v>
      </c>
      <c r="E116" s="32">
        <v>41918.5625</v>
      </c>
      <c r="F116" s="32">
        <v>41943.99930555555</v>
      </c>
      <c r="G116" s="33">
        <v>10</v>
      </c>
      <c r="H116" s="33" t="s">
        <v>672</v>
      </c>
      <c r="I116" s="34" t="s">
        <v>673</v>
      </c>
      <c r="K116" s="29">
        <f>I116-((G116-(G116/1.1)))</f>
        <v>3402.090909090909</v>
      </c>
    </row>
    <row r="117" spans="2:11" s="35" customFormat="1" ht="33" customHeight="1">
      <c r="B117" s="30" t="s">
        <v>674</v>
      </c>
      <c r="C117" s="30" t="s">
        <v>13</v>
      </c>
      <c r="D117" s="31" t="s">
        <v>30</v>
      </c>
      <c r="E117" s="32">
        <v>41918.5625</v>
      </c>
      <c r="F117" s="32">
        <v>41943.99930555555</v>
      </c>
      <c r="G117" s="33">
        <v>10</v>
      </c>
      <c r="H117" s="33" t="s">
        <v>675</v>
      </c>
      <c r="I117" s="34" t="s">
        <v>676</v>
      </c>
      <c r="K117" s="29">
        <f>I117-((G117-(G117/1.1)))</f>
        <v>15623.09090909091</v>
      </c>
    </row>
    <row r="118" spans="2:11" s="35" customFormat="1" ht="33" customHeight="1">
      <c r="B118" s="30" t="s">
        <v>758</v>
      </c>
      <c r="C118" s="30" t="s">
        <v>13</v>
      </c>
      <c r="D118" s="31" t="s">
        <v>30</v>
      </c>
      <c r="E118" s="32">
        <v>41918.5625</v>
      </c>
      <c r="F118" s="32">
        <v>41943.99930555555</v>
      </c>
      <c r="G118" s="33">
        <v>10</v>
      </c>
      <c r="H118" s="33" t="s">
        <v>759</v>
      </c>
      <c r="I118" s="34" t="s">
        <v>283</v>
      </c>
      <c r="K118" s="29">
        <f>I118-((G118-(G118/1.1)))</f>
        <v>4107.090909090909</v>
      </c>
    </row>
    <row r="119" spans="2:11" s="35" customFormat="1" ht="33" customHeight="1">
      <c r="B119" s="30" t="s">
        <v>677</v>
      </c>
      <c r="C119" s="30" t="s">
        <v>13</v>
      </c>
      <c r="D119" s="31" t="s">
        <v>30</v>
      </c>
      <c r="E119" s="32">
        <v>41918.5625</v>
      </c>
      <c r="F119" s="32">
        <v>41943.99930555555</v>
      </c>
      <c r="G119" s="33">
        <v>10</v>
      </c>
      <c r="H119" s="33" t="s">
        <v>639</v>
      </c>
      <c r="I119" s="34" t="s">
        <v>381</v>
      </c>
      <c r="K119" s="29">
        <f>I119-((G119-(G119/1.1)))</f>
        <v>1327.090909090909</v>
      </c>
    </row>
    <row r="120" spans="2:11" s="35" customFormat="1" ht="33" customHeight="1">
      <c r="B120" s="30" t="s">
        <v>678</v>
      </c>
      <c r="C120" s="30" t="s">
        <v>13</v>
      </c>
      <c r="D120" s="31" t="s">
        <v>30</v>
      </c>
      <c r="E120" s="32">
        <v>41918.5625</v>
      </c>
      <c r="F120" s="32">
        <v>41943.99930555555</v>
      </c>
      <c r="G120" s="33">
        <v>10</v>
      </c>
      <c r="H120" s="33" t="s">
        <v>679</v>
      </c>
      <c r="I120" s="34" t="s">
        <v>297</v>
      </c>
      <c r="K120" s="29">
        <f>I120-((G120-(G120/1.1)))</f>
        <v>34361.09090909091</v>
      </c>
    </row>
    <row r="121" spans="2:11" s="35" customFormat="1" ht="33" customHeight="1">
      <c r="B121" s="30" t="s">
        <v>680</v>
      </c>
      <c r="C121" s="30" t="s">
        <v>13</v>
      </c>
      <c r="D121" s="31" t="s">
        <v>30</v>
      </c>
      <c r="E121" s="32">
        <v>41918.5625</v>
      </c>
      <c r="F121" s="32">
        <v>41943.99930555555</v>
      </c>
      <c r="G121" s="33">
        <v>10</v>
      </c>
      <c r="H121" s="33" t="s">
        <v>681</v>
      </c>
      <c r="I121" s="34" t="s">
        <v>501</v>
      </c>
      <c r="K121" s="36" t="s">
        <v>810</v>
      </c>
    </row>
    <row r="122" spans="2:11" s="35" customFormat="1" ht="33" customHeight="1">
      <c r="B122" s="30" t="s">
        <v>682</v>
      </c>
      <c r="C122" s="30" t="s">
        <v>13</v>
      </c>
      <c r="D122" s="31" t="s">
        <v>30</v>
      </c>
      <c r="E122" s="32">
        <v>41918.5625</v>
      </c>
      <c r="F122" s="32">
        <v>41943.99930555555</v>
      </c>
      <c r="G122" s="33">
        <v>10</v>
      </c>
      <c r="H122" s="33" t="s">
        <v>683</v>
      </c>
      <c r="I122" s="34" t="s">
        <v>684</v>
      </c>
      <c r="K122" s="29">
        <f>I122-((G122-(G122/1.1)))</f>
        <v>19006.090909090908</v>
      </c>
    </row>
    <row r="123" spans="2:11" s="35" customFormat="1" ht="33" customHeight="1">
      <c r="B123" s="30" t="s">
        <v>685</v>
      </c>
      <c r="C123" s="30" t="s">
        <v>13</v>
      </c>
      <c r="D123" s="31" t="s">
        <v>30</v>
      </c>
      <c r="E123" s="32">
        <v>41918.5625</v>
      </c>
      <c r="F123" s="32">
        <v>41943.99930555555</v>
      </c>
      <c r="G123" s="33">
        <v>10</v>
      </c>
      <c r="H123" s="33" t="s">
        <v>686</v>
      </c>
      <c r="I123" s="34" t="s">
        <v>687</v>
      </c>
      <c r="K123" s="29">
        <f>I123-((G123-(G123/1.1)))</f>
        <v>83621.09090909091</v>
      </c>
    </row>
    <row r="124" spans="2:11" s="35" customFormat="1" ht="33" customHeight="1">
      <c r="B124" s="30" t="s">
        <v>760</v>
      </c>
      <c r="C124" s="30" t="s">
        <v>13</v>
      </c>
      <c r="D124" s="31" t="s">
        <v>386</v>
      </c>
      <c r="E124" s="32">
        <v>41918.5625</v>
      </c>
      <c r="F124" s="32">
        <v>41943.99930555555</v>
      </c>
      <c r="G124" s="33">
        <v>10</v>
      </c>
      <c r="H124" s="33" t="s">
        <v>661</v>
      </c>
      <c r="I124" s="34" t="s">
        <v>761</v>
      </c>
      <c r="K124" s="29">
        <f>I124-((G124-(G124/1.1)))</f>
        <v>2240.090909090909</v>
      </c>
    </row>
    <row r="125" spans="2:11" s="35" customFormat="1" ht="33" customHeight="1">
      <c r="B125" s="30" t="s">
        <v>688</v>
      </c>
      <c r="C125" s="30" t="s">
        <v>13</v>
      </c>
      <c r="D125" s="31" t="s">
        <v>386</v>
      </c>
      <c r="E125" s="32">
        <v>41918.5625</v>
      </c>
      <c r="F125" s="32">
        <v>41943.99930555555</v>
      </c>
      <c r="G125" s="33">
        <v>10</v>
      </c>
      <c r="H125" s="33" t="s">
        <v>689</v>
      </c>
      <c r="I125" s="34" t="s">
        <v>690</v>
      </c>
      <c r="K125" s="29">
        <f>I125-((G125-(G125/1.1)))</f>
        <v>289.09090909090907</v>
      </c>
    </row>
    <row r="126" spans="2:11" s="35" customFormat="1" ht="33" customHeight="1">
      <c r="B126" s="30" t="s">
        <v>691</v>
      </c>
      <c r="C126" s="30" t="s">
        <v>13</v>
      </c>
      <c r="D126" s="31" t="s">
        <v>386</v>
      </c>
      <c r="E126" s="32">
        <v>41918.5625</v>
      </c>
      <c r="F126" s="32">
        <v>41943.99930555555</v>
      </c>
      <c r="G126" s="33">
        <v>10</v>
      </c>
      <c r="H126" s="33" t="s">
        <v>692</v>
      </c>
      <c r="I126" s="34" t="s">
        <v>693</v>
      </c>
      <c r="K126" s="29">
        <f>I126-((G126-(G126/1.1)))</f>
        <v>16619.090909090908</v>
      </c>
    </row>
    <row r="127" spans="2:11" s="35" customFormat="1" ht="33" customHeight="1">
      <c r="B127" s="30" t="s">
        <v>694</v>
      </c>
      <c r="C127" s="30" t="s">
        <v>13</v>
      </c>
      <c r="D127" s="31" t="s">
        <v>386</v>
      </c>
      <c r="E127" s="32">
        <v>41918.5625</v>
      </c>
      <c r="F127" s="32">
        <v>41943.99930555555</v>
      </c>
      <c r="G127" s="33">
        <v>10</v>
      </c>
      <c r="H127" s="33" t="s">
        <v>695</v>
      </c>
      <c r="I127" s="34" t="s">
        <v>696</v>
      </c>
      <c r="K127" s="36" t="s">
        <v>810</v>
      </c>
    </row>
    <row r="128" spans="2:11" s="35" customFormat="1" ht="33" customHeight="1">
      <c r="B128" s="30" t="s">
        <v>697</v>
      </c>
      <c r="C128" s="30" t="s">
        <v>13</v>
      </c>
      <c r="D128" s="31" t="s">
        <v>386</v>
      </c>
      <c r="E128" s="32">
        <v>41918.5625</v>
      </c>
      <c r="F128" s="32">
        <v>41943.99930555555</v>
      </c>
      <c r="G128" s="33">
        <v>10</v>
      </c>
      <c r="H128" s="33" t="s">
        <v>698</v>
      </c>
      <c r="I128" s="34" t="s">
        <v>699</v>
      </c>
      <c r="K128" s="29">
        <f>I128-((G128-(G128/1.1)))</f>
        <v>9564.09090909091</v>
      </c>
    </row>
    <row r="129" spans="2:11" s="35" customFormat="1" ht="33" customHeight="1">
      <c r="B129" s="30" t="s">
        <v>700</v>
      </c>
      <c r="C129" s="30" t="s">
        <v>13</v>
      </c>
      <c r="D129" s="31" t="s">
        <v>386</v>
      </c>
      <c r="E129" s="32">
        <v>41918.5625</v>
      </c>
      <c r="F129" s="32">
        <v>41943.99930555555</v>
      </c>
      <c r="G129" s="33">
        <v>10</v>
      </c>
      <c r="H129" s="33" t="s">
        <v>701</v>
      </c>
      <c r="I129" s="34" t="s">
        <v>702</v>
      </c>
      <c r="K129" s="29">
        <f>I129-((G129-(G129/1.1)))</f>
        <v>40689.09090909091</v>
      </c>
    </row>
    <row r="130" spans="2:11" s="35" customFormat="1" ht="33" customHeight="1">
      <c r="B130" s="30" t="s">
        <v>703</v>
      </c>
      <c r="C130" s="30" t="s">
        <v>13</v>
      </c>
      <c r="D130" s="31" t="s">
        <v>386</v>
      </c>
      <c r="E130" s="32">
        <v>41918.5625</v>
      </c>
      <c r="F130" s="32">
        <v>41943.99930555555</v>
      </c>
      <c r="G130" s="33">
        <v>10</v>
      </c>
      <c r="H130" s="33" t="s">
        <v>704</v>
      </c>
      <c r="I130" s="34" t="s">
        <v>705</v>
      </c>
      <c r="K130" s="29">
        <f>I130-((G130-(G130/1.1)))</f>
        <v>2924.090909090909</v>
      </c>
    </row>
    <row r="131" spans="2:11" s="35" customFormat="1" ht="33" customHeight="1">
      <c r="B131" s="30" t="s">
        <v>706</v>
      </c>
      <c r="C131" s="30" t="s">
        <v>13</v>
      </c>
      <c r="D131" s="31" t="s">
        <v>30</v>
      </c>
      <c r="E131" s="32">
        <v>41918.5625</v>
      </c>
      <c r="F131" s="32">
        <v>41943.99930555555</v>
      </c>
      <c r="G131" s="33">
        <v>10</v>
      </c>
      <c r="H131" s="33" t="s">
        <v>707</v>
      </c>
      <c r="I131" s="34" t="s">
        <v>708</v>
      </c>
      <c r="K131" s="36" t="s">
        <v>810</v>
      </c>
    </row>
    <row r="132" spans="2:11" s="35" customFormat="1" ht="33" customHeight="1">
      <c r="B132" s="30" t="s">
        <v>709</v>
      </c>
      <c r="C132" s="30" t="s">
        <v>13</v>
      </c>
      <c r="D132" s="31" t="s">
        <v>30</v>
      </c>
      <c r="E132" s="32">
        <v>41918.5625</v>
      </c>
      <c r="F132" s="32">
        <v>41943.99930555555</v>
      </c>
      <c r="G132" s="33">
        <v>10</v>
      </c>
      <c r="H132" s="33" t="s">
        <v>710</v>
      </c>
      <c r="I132" s="34" t="s">
        <v>711</v>
      </c>
      <c r="K132" s="29">
        <f>I132-((G132-(G132/1.1)))</f>
        <v>5663.090909090909</v>
      </c>
    </row>
    <row r="133" spans="2:11" s="35" customFormat="1" ht="33" customHeight="1">
      <c r="B133" s="30" t="s">
        <v>803</v>
      </c>
      <c r="C133" s="30" t="s">
        <v>13</v>
      </c>
      <c r="D133" s="31" t="s">
        <v>61</v>
      </c>
      <c r="E133" s="32">
        <v>41918.5625</v>
      </c>
      <c r="F133" s="32">
        <v>41943.99930555555</v>
      </c>
      <c r="G133" s="33">
        <v>12</v>
      </c>
      <c r="H133" s="33" t="s">
        <v>804</v>
      </c>
      <c r="I133" s="34" t="s">
        <v>804</v>
      </c>
      <c r="K133" s="29">
        <f>I133-((G133-(G133/1.1)))</f>
        <v>98021.90909090909</v>
      </c>
    </row>
    <row r="134" spans="2:11" s="35" customFormat="1" ht="33" customHeight="1">
      <c r="B134" s="30" t="s">
        <v>124</v>
      </c>
      <c r="C134" s="30" t="s">
        <v>13</v>
      </c>
      <c r="D134" s="31" t="s">
        <v>61</v>
      </c>
      <c r="E134" s="32">
        <v>41918.5625</v>
      </c>
      <c r="F134" s="32">
        <v>41943.99930555555</v>
      </c>
      <c r="G134" s="33">
        <v>12</v>
      </c>
      <c r="H134" s="33" t="s">
        <v>125</v>
      </c>
      <c r="I134" s="34" t="s">
        <v>125</v>
      </c>
      <c r="K134" s="29">
        <f>I134-((G134-(G134/1.1)))</f>
        <v>168280.9090909091</v>
      </c>
    </row>
    <row r="135" spans="2:11" s="35" customFormat="1" ht="33" customHeight="1">
      <c r="B135" s="30" t="s">
        <v>118</v>
      </c>
      <c r="C135" s="30" t="s">
        <v>13</v>
      </c>
      <c r="D135" s="31" t="s">
        <v>61</v>
      </c>
      <c r="E135" s="32">
        <v>41918.5625</v>
      </c>
      <c r="F135" s="32">
        <v>41943.99930555555</v>
      </c>
      <c r="G135" s="33">
        <v>15</v>
      </c>
      <c r="H135" s="33" t="s">
        <v>119</v>
      </c>
      <c r="I135" s="34" t="s">
        <v>119</v>
      </c>
      <c r="K135" s="29">
        <f>I135-((G135-(G135/1.1)))</f>
        <v>883802.6363636364</v>
      </c>
    </row>
    <row r="136" spans="2:11" s="35" customFormat="1" ht="33" customHeight="1">
      <c r="B136" s="30" t="s">
        <v>120</v>
      </c>
      <c r="C136" s="30" t="s">
        <v>13</v>
      </c>
      <c r="D136" s="31" t="s">
        <v>61</v>
      </c>
      <c r="E136" s="32">
        <v>41918.5625</v>
      </c>
      <c r="F136" s="32">
        <v>41943.99930555555</v>
      </c>
      <c r="G136" s="33">
        <v>12</v>
      </c>
      <c r="H136" s="33" t="s">
        <v>121</v>
      </c>
      <c r="I136" s="34" t="s">
        <v>121</v>
      </c>
      <c r="K136" s="29">
        <f>I136-((G136-(G136/1.1)))</f>
        <v>866580.9090909091</v>
      </c>
    </row>
    <row r="137" spans="2:11" s="35" customFormat="1" ht="33" customHeight="1">
      <c r="B137" s="30" t="s">
        <v>122</v>
      </c>
      <c r="C137" s="30" t="s">
        <v>13</v>
      </c>
      <c r="D137" s="31" t="s">
        <v>61</v>
      </c>
      <c r="E137" s="32">
        <v>41918.5625</v>
      </c>
      <c r="F137" s="32">
        <v>41943.99930555555</v>
      </c>
      <c r="G137" s="33">
        <v>12</v>
      </c>
      <c r="H137" s="33" t="s">
        <v>123</v>
      </c>
      <c r="I137" s="34" t="s">
        <v>123</v>
      </c>
      <c r="K137" s="29">
        <f>I137-((G137-(G137/1.1)))</f>
        <v>79138.90909090909</v>
      </c>
    </row>
    <row r="138" spans="2:11" s="35" customFormat="1" ht="33" customHeight="1">
      <c r="B138" s="30" t="s">
        <v>116</v>
      </c>
      <c r="C138" s="30" t="s">
        <v>13</v>
      </c>
      <c r="D138" s="31" t="s">
        <v>61</v>
      </c>
      <c r="E138" s="32">
        <v>41918.5625</v>
      </c>
      <c r="F138" s="32">
        <v>41943.99930555555</v>
      </c>
      <c r="G138" s="33">
        <v>9</v>
      </c>
      <c r="H138" s="33" t="s">
        <v>117</v>
      </c>
      <c r="I138" s="34" t="s">
        <v>117</v>
      </c>
      <c r="K138" s="29">
        <f>I138-((G138-(G138/1.1)))</f>
        <v>2937223.1818181816</v>
      </c>
    </row>
    <row r="139" spans="2:11" s="35" customFormat="1" ht="33" customHeight="1">
      <c r="B139" s="30" t="s">
        <v>787</v>
      </c>
      <c r="C139" s="30" t="s">
        <v>13</v>
      </c>
      <c r="D139" s="31" t="s">
        <v>30</v>
      </c>
      <c r="E139" s="32">
        <v>41918.5625</v>
      </c>
      <c r="F139" s="32">
        <v>41943.99930555555</v>
      </c>
      <c r="G139" s="33">
        <v>18</v>
      </c>
      <c r="H139" s="33" t="s">
        <v>788</v>
      </c>
      <c r="I139" s="34" t="s">
        <v>789</v>
      </c>
      <c r="K139" s="29">
        <f>I139-((G139-(G139/1.1)))</f>
        <v>20436.363636363636</v>
      </c>
    </row>
    <row r="140" spans="2:11" s="35" customFormat="1" ht="33" customHeight="1">
      <c r="B140" s="30" t="s">
        <v>98</v>
      </c>
      <c r="C140" s="30" t="s">
        <v>13</v>
      </c>
      <c r="D140" s="31" t="s">
        <v>30</v>
      </c>
      <c r="E140" s="32">
        <v>41918.5625</v>
      </c>
      <c r="F140" s="32">
        <v>41943.99930555555</v>
      </c>
      <c r="G140" s="33">
        <v>18</v>
      </c>
      <c r="H140" s="33" t="s">
        <v>99</v>
      </c>
      <c r="I140" s="34" t="s">
        <v>100</v>
      </c>
      <c r="K140" s="29">
        <f>I140-((G140-(G140/1.1)))</f>
        <v>35812.36363636364</v>
      </c>
    </row>
    <row r="141" spans="2:11" s="35" customFormat="1" ht="33" customHeight="1">
      <c r="B141" s="30" t="s">
        <v>89</v>
      </c>
      <c r="C141" s="30" t="s">
        <v>13</v>
      </c>
      <c r="D141" s="31" t="s">
        <v>30</v>
      </c>
      <c r="E141" s="32">
        <v>41918.5625</v>
      </c>
      <c r="F141" s="32">
        <v>41943.99930555555</v>
      </c>
      <c r="G141" s="33">
        <v>25</v>
      </c>
      <c r="H141" s="33" t="s">
        <v>90</v>
      </c>
      <c r="I141" s="34" t="s">
        <v>91</v>
      </c>
      <c r="K141" s="29">
        <f>I141-((G141-(G141/1.1)))</f>
        <v>227188.72727272726</v>
      </c>
    </row>
    <row r="142" spans="2:11" s="35" customFormat="1" ht="33" customHeight="1">
      <c r="B142" s="30" t="s">
        <v>92</v>
      </c>
      <c r="C142" s="30" t="s">
        <v>13</v>
      </c>
      <c r="D142" s="31" t="s">
        <v>30</v>
      </c>
      <c r="E142" s="32">
        <v>41918.5625</v>
      </c>
      <c r="F142" s="32">
        <v>41943.99930555555</v>
      </c>
      <c r="G142" s="33">
        <v>18</v>
      </c>
      <c r="H142" s="33" t="s">
        <v>93</v>
      </c>
      <c r="I142" s="34" t="s">
        <v>94</v>
      </c>
      <c r="K142" s="29">
        <f>I142-((G142-(G142/1.1)))</f>
        <v>227418.36363636365</v>
      </c>
    </row>
    <row r="143" spans="2:11" s="35" customFormat="1" ht="33" customHeight="1">
      <c r="B143" s="30" t="s">
        <v>86</v>
      </c>
      <c r="C143" s="30" t="s">
        <v>13</v>
      </c>
      <c r="D143" s="31" t="s">
        <v>30</v>
      </c>
      <c r="E143" s="32">
        <v>41918.5625</v>
      </c>
      <c r="F143" s="32">
        <v>41943.99930555555</v>
      </c>
      <c r="G143" s="33">
        <v>15</v>
      </c>
      <c r="H143" s="33" t="s">
        <v>87</v>
      </c>
      <c r="I143" s="34" t="s">
        <v>88</v>
      </c>
      <c r="K143" s="29">
        <f>I143-((G143-(G143/1.1)))</f>
        <v>651589.6363636364</v>
      </c>
    </row>
    <row r="144" spans="2:11" s="35" customFormat="1" ht="33" customHeight="1">
      <c r="B144" s="30" t="s">
        <v>95</v>
      </c>
      <c r="C144" s="30" t="s">
        <v>13</v>
      </c>
      <c r="D144" s="31" t="s">
        <v>30</v>
      </c>
      <c r="E144" s="32">
        <v>41918.5625</v>
      </c>
      <c r="F144" s="32">
        <v>41943.99930555555</v>
      </c>
      <c r="G144" s="33">
        <v>18</v>
      </c>
      <c r="H144" s="33" t="s">
        <v>96</v>
      </c>
      <c r="I144" s="34" t="s">
        <v>97</v>
      </c>
      <c r="K144" s="29">
        <f>I144-((G144-(G144/1.1)))</f>
        <v>11223.363636363636</v>
      </c>
    </row>
    <row r="145" spans="2:11" s="35" customFormat="1" ht="33" customHeight="1">
      <c r="B145" s="30" t="s">
        <v>790</v>
      </c>
      <c r="C145" s="30" t="s">
        <v>13</v>
      </c>
      <c r="D145" s="31" t="s">
        <v>14</v>
      </c>
      <c r="E145" s="32">
        <v>41918.5625</v>
      </c>
      <c r="F145" s="32">
        <v>41943.99930555555</v>
      </c>
      <c r="G145" s="33">
        <v>18</v>
      </c>
      <c r="H145" s="33" t="s">
        <v>791</v>
      </c>
      <c r="I145" s="34" t="s">
        <v>792</v>
      </c>
      <c r="K145" s="29">
        <f>I145-((G145-(G145/1.1)))</f>
        <v>29981.363636363636</v>
      </c>
    </row>
    <row r="146" spans="2:11" s="35" customFormat="1" ht="33" customHeight="1">
      <c r="B146" s="30" t="s">
        <v>83</v>
      </c>
      <c r="C146" s="30" t="s">
        <v>13</v>
      </c>
      <c r="D146" s="31" t="s">
        <v>14</v>
      </c>
      <c r="E146" s="32">
        <v>41918.5625</v>
      </c>
      <c r="F146" s="32">
        <v>41943.99930555555</v>
      </c>
      <c r="G146" s="33">
        <v>18</v>
      </c>
      <c r="H146" s="33" t="s">
        <v>84</v>
      </c>
      <c r="I146" s="34" t="s">
        <v>85</v>
      </c>
      <c r="K146" s="29">
        <f>I146-((G146-(G146/1.1)))</f>
        <v>43676.36363636364</v>
      </c>
    </row>
    <row r="147" spans="2:11" s="35" customFormat="1" ht="33" customHeight="1">
      <c r="B147" s="30" t="s">
        <v>74</v>
      </c>
      <c r="C147" s="30" t="s">
        <v>13</v>
      </c>
      <c r="D147" s="31" t="s">
        <v>14</v>
      </c>
      <c r="E147" s="32">
        <v>41918.5625</v>
      </c>
      <c r="F147" s="32">
        <v>41943.99930555555</v>
      </c>
      <c r="G147" s="33">
        <v>23</v>
      </c>
      <c r="H147" s="33" t="s">
        <v>75</v>
      </c>
      <c r="I147" s="34" t="s">
        <v>76</v>
      </c>
      <c r="K147" s="29">
        <f>I147-((G147-(G147/1.1)))</f>
        <v>230488.9090909091</v>
      </c>
    </row>
    <row r="148" spans="2:11" s="35" customFormat="1" ht="33" customHeight="1">
      <c r="B148" s="30" t="s">
        <v>77</v>
      </c>
      <c r="C148" s="30" t="s">
        <v>13</v>
      </c>
      <c r="D148" s="31" t="s">
        <v>14</v>
      </c>
      <c r="E148" s="32">
        <v>41918.5625</v>
      </c>
      <c r="F148" s="32">
        <v>41943.99930555555</v>
      </c>
      <c r="G148" s="33">
        <v>18</v>
      </c>
      <c r="H148" s="33" t="s">
        <v>78</v>
      </c>
      <c r="I148" s="34" t="s">
        <v>79</v>
      </c>
      <c r="K148" s="29">
        <f>I148-((G148-(G148/1.1)))</f>
        <v>230551.36363636365</v>
      </c>
    </row>
    <row r="149" spans="2:11" s="35" customFormat="1" ht="33" customHeight="1">
      <c r="B149" s="30" t="s">
        <v>71</v>
      </c>
      <c r="C149" s="30" t="s">
        <v>13</v>
      </c>
      <c r="D149" s="31" t="s">
        <v>14</v>
      </c>
      <c r="E149" s="32">
        <v>41918.5625</v>
      </c>
      <c r="F149" s="32">
        <v>41943.99930555555</v>
      </c>
      <c r="G149" s="33">
        <v>13</v>
      </c>
      <c r="H149" s="33" t="s">
        <v>72</v>
      </c>
      <c r="I149" s="34" t="s">
        <v>73</v>
      </c>
      <c r="K149" s="29">
        <f>I149-((G149-(G149/1.1)))</f>
        <v>865086.8181818182</v>
      </c>
    </row>
    <row r="150" spans="2:11" s="35" customFormat="1" ht="33" customHeight="1">
      <c r="B150" s="30" t="s">
        <v>80</v>
      </c>
      <c r="C150" s="30" t="s">
        <v>13</v>
      </c>
      <c r="D150" s="31" t="s">
        <v>14</v>
      </c>
      <c r="E150" s="32">
        <v>41918.5625</v>
      </c>
      <c r="F150" s="32">
        <v>41943.99930555555</v>
      </c>
      <c r="G150" s="33">
        <v>18</v>
      </c>
      <c r="H150" s="33" t="s">
        <v>81</v>
      </c>
      <c r="I150" s="34" t="s">
        <v>82</v>
      </c>
      <c r="K150" s="29">
        <f>I150-((G150-(G150/1.1)))</f>
        <v>16473.363636363636</v>
      </c>
    </row>
    <row r="151" spans="2:11" s="35" customFormat="1" ht="33" customHeight="1">
      <c r="B151" s="30" t="s">
        <v>762</v>
      </c>
      <c r="C151" s="30" t="s">
        <v>13</v>
      </c>
      <c r="D151" s="31" t="s">
        <v>30</v>
      </c>
      <c r="E151" s="32">
        <v>41918.5625</v>
      </c>
      <c r="F151" s="32">
        <v>41943.99930555555</v>
      </c>
      <c r="G151" s="33">
        <v>12</v>
      </c>
      <c r="H151" s="33" t="s">
        <v>763</v>
      </c>
      <c r="I151" s="34" t="s">
        <v>764</v>
      </c>
      <c r="K151" s="29">
        <f>I151-((G151-(G151/1.1)))</f>
        <v>76752.90909090909</v>
      </c>
    </row>
    <row r="152" spans="2:11" s="35" customFormat="1" ht="33" customHeight="1">
      <c r="B152" s="30" t="s">
        <v>113</v>
      </c>
      <c r="C152" s="30" t="s">
        <v>13</v>
      </c>
      <c r="D152" s="31" t="s">
        <v>30</v>
      </c>
      <c r="E152" s="32">
        <v>41918.5625</v>
      </c>
      <c r="F152" s="32">
        <v>41943.99930555555</v>
      </c>
      <c r="G152" s="33">
        <v>12</v>
      </c>
      <c r="H152" s="33" t="s">
        <v>114</v>
      </c>
      <c r="I152" s="34" t="s">
        <v>115</v>
      </c>
      <c r="K152" s="29">
        <f>I152-((G152-(G152/1.1)))</f>
        <v>134603.9090909091</v>
      </c>
    </row>
    <row r="153" spans="2:11" s="35" customFormat="1" ht="33" customHeight="1">
      <c r="B153" s="30" t="s">
        <v>104</v>
      </c>
      <c r="C153" s="30" t="s">
        <v>13</v>
      </c>
      <c r="D153" s="31" t="s">
        <v>30</v>
      </c>
      <c r="E153" s="32">
        <v>41918.5625</v>
      </c>
      <c r="F153" s="32">
        <v>41943.99930555555</v>
      </c>
      <c r="G153" s="33">
        <v>15</v>
      </c>
      <c r="H153" s="33" t="s">
        <v>105</v>
      </c>
      <c r="I153" s="34" t="s">
        <v>106</v>
      </c>
      <c r="K153" s="29">
        <f>I153-((G153-(G153/1.1)))</f>
        <v>714669.6363636364</v>
      </c>
    </row>
    <row r="154" spans="2:11" s="35" customFormat="1" ht="33" customHeight="1">
      <c r="B154" s="30" t="s">
        <v>107</v>
      </c>
      <c r="C154" s="30" t="s">
        <v>13</v>
      </c>
      <c r="D154" s="31" t="s">
        <v>30</v>
      </c>
      <c r="E154" s="32">
        <v>41918.5625</v>
      </c>
      <c r="F154" s="32">
        <v>41943.99930555555</v>
      </c>
      <c r="G154" s="33">
        <v>12</v>
      </c>
      <c r="H154" s="33" t="s">
        <v>108</v>
      </c>
      <c r="I154" s="34" t="s">
        <v>109</v>
      </c>
      <c r="K154" s="29">
        <f>I154-((G154-(G154/1.1)))</f>
        <v>669974.9090909091</v>
      </c>
    </row>
    <row r="155" spans="2:11" s="35" customFormat="1" ht="33" customHeight="1">
      <c r="B155" s="30" t="s">
        <v>101</v>
      </c>
      <c r="C155" s="30" t="s">
        <v>13</v>
      </c>
      <c r="D155" s="31" t="s">
        <v>30</v>
      </c>
      <c r="E155" s="32">
        <v>41918.5625</v>
      </c>
      <c r="F155" s="32">
        <v>41943.99930555555</v>
      </c>
      <c r="G155" s="33">
        <v>9</v>
      </c>
      <c r="H155" s="33" t="s">
        <v>102</v>
      </c>
      <c r="I155" s="34" t="s">
        <v>103</v>
      </c>
      <c r="K155" s="29">
        <f>I155-((G155-(G155/1.1)))</f>
        <v>2180575.1818181816</v>
      </c>
    </row>
    <row r="156" spans="2:11" s="35" customFormat="1" ht="33" customHeight="1">
      <c r="B156" s="30" t="s">
        <v>110</v>
      </c>
      <c r="C156" s="30" t="s">
        <v>13</v>
      </c>
      <c r="D156" s="31" t="s">
        <v>30</v>
      </c>
      <c r="E156" s="32">
        <v>41918.5625</v>
      </c>
      <c r="F156" s="32">
        <v>41943.99930555555</v>
      </c>
      <c r="G156" s="33">
        <v>12</v>
      </c>
      <c r="H156" s="33" t="s">
        <v>111</v>
      </c>
      <c r="I156" s="34" t="s">
        <v>112</v>
      </c>
      <c r="K156" s="29">
        <f>I156-((G156-(G156/1.1)))</f>
        <v>59882.90909090909</v>
      </c>
    </row>
    <row r="157" spans="2:11" s="35" customFormat="1" ht="33" customHeight="1">
      <c r="B157" s="30" t="s">
        <v>805</v>
      </c>
      <c r="C157" s="30" t="s">
        <v>13</v>
      </c>
      <c r="D157" s="31" t="s">
        <v>30</v>
      </c>
      <c r="E157" s="32">
        <v>41918.5625</v>
      </c>
      <c r="F157" s="32">
        <v>41943.99930555555</v>
      </c>
      <c r="G157" s="33">
        <v>10</v>
      </c>
      <c r="H157" s="33" t="s">
        <v>806</v>
      </c>
      <c r="I157" s="34" t="s">
        <v>807</v>
      </c>
      <c r="K157" s="29">
        <f>I157-((G157-(G157/1.1)))</f>
        <v>22305.090909090908</v>
      </c>
    </row>
    <row r="158" spans="2:11" s="35" customFormat="1" ht="33" customHeight="1">
      <c r="B158" s="30" t="s">
        <v>314</v>
      </c>
      <c r="C158" s="30" t="s">
        <v>13</v>
      </c>
      <c r="D158" s="31" t="s">
        <v>30</v>
      </c>
      <c r="E158" s="32">
        <v>41918.5625</v>
      </c>
      <c r="F158" s="32">
        <v>41943.99930555555</v>
      </c>
      <c r="G158" s="33">
        <v>10</v>
      </c>
      <c r="H158" s="33" t="s">
        <v>315</v>
      </c>
      <c r="I158" s="34" t="s">
        <v>316</v>
      </c>
      <c r="K158" s="29">
        <f>I158-((G158-(G158/1.1)))</f>
        <v>45171.09090909091</v>
      </c>
    </row>
    <row r="159" spans="2:11" s="35" customFormat="1" ht="33" customHeight="1">
      <c r="B159" s="30" t="s">
        <v>317</v>
      </c>
      <c r="C159" s="30" t="s">
        <v>13</v>
      </c>
      <c r="D159" s="31" t="s">
        <v>30</v>
      </c>
      <c r="E159" s="32">
        <v>41918.5625</v>
      </c>
      <c r="F159" s="32">
        <v>41943.99930555555</v>
      </c>
      <c r="G159" s="33">
        <v>10</v>
      </c>
      <c r="H159" s="33" t="s">
        <v>318</v>
      </c>
      <c r="I159" s="34" t="s">
        <v>319</v>
      </c>
      <c r="K159" s="29">
        <f>I159-((G159-(G159/1.1)))</f>
        <v>256801.0909090909</v>
      </c>
    </row>
    <row r="160" spans="2:11" s="35" customFormat="1" ht="33" customHeight="1">
      <c r="B160" s="30" t="s">
        <v>320</v>
      </c>
      <c r="C160" s="30" t="s">
        <v>13</v>
      </c>
      <c r="D160" s="31" t="s">
        <v>30</v>
      </c>
      <c r="E160" s="32">
        <v>41918.5625</v>
      </c>
      <c r="F160" s="32">
        <v>41943.99930555555</v>
      </c>
      <c r="G160" s="33">
        <v>10</v>
      </c>
      <c r="H160" s="33" t="s">
        <v>321</v>
      </c>
      <c r="I160" s="34" t="s">
        <v>322</v>
      </c>
      <c r="K160" s="29">
        <f>I160-((G160-(G160/1.1)))</f>
        <v>3070.090909090909</v>
      </c>
    </row>
    <row r="161" spans="2:11" s="35" customFormat="1" ht="33" customHeight="1">
      <c r="B161" s="30" t="s">
        <v>323</v>
      </c>
      <c r="C161" s="30" t="s">
        <v>13</v>
      </c>
      <c r="D161" s="31" t="s">
        <v>30</v>
      </c>
      <c r="E161" s="32">
        <v>41918.5625</v>
      </c>
      <c r="F161" s="32">
        <v>41943.99930555555</v>
      </c>
      <c r="G161" s="33">
        <v>10</v>
      </c>
      <c r="H161" s="33" t="s">
        <v>324</v>
      </c>
      <c r="I161" s="34" t="s">
        <v>325</v>
      </c>
      <c r="K161" s="29">
        <f>I161-((G161-(G161/1.1)))</f>
        <v>268400.0909090909</v>
      </c>
    </row>
    <row r="162" spans="2:11" s="35" customFormat="1" ht="33" customHeight="1">
      <c r="B162" s="30" t="s">
        <v>326</v>
      </c>
      <c r="C162" s="30" t="s">
        <v>13</v>
      </c>
      <c r="D162" s="31" t="s">
        <v>30</v>
      </c>
      <c r="E162" s="32">
        <v>41918.5625</v>
      </c>
      <c r="F162" s="32">
        <v>41943.99930555555</v>
      </c>
      <c r="G162" s="33">
        <v>10</v>
      </c>
      <c r="H162" s="33" t="s">
        <v>327</v>
      </c>
      <c r="I162" s="34" t="s">
        <v>328</v>
      </c>
      <c r="K162" s="29">
        <f>I162-((G162-(G162/1.1)))</f>
        <v>767603.0909090909</v>
      </c>
    </row>
    <row r="163" spans="2:11" s="35" customFormat="1" ht="33" customHeight="1">
      <c r="B163" s="30" t="s">
        <v>329</v>
      </c>
      <c r="C163" s="30" t="s">
        <v>13</v>
      </c>
      <c r="D163" s="31" t="s">
        <v>30</v>
      </c>
      <c r="E163" s="32">
        <v>41918.5625</v>
      </c>
      <c r="F163" s="32">
        <v>41943.99930555555</v>
      </c>
      <c r="G163" s="33">
        <v>10</v>
      </c>
      <c r="H163" s="33" t="s">
        <v>330</v>
      </c>
      <c r="I163" s="34" t="s">
        <v>331</v>
      </c>
      <c r="K163" s="29">
        <f>I163-((G163-(G163/1.1)))</f>
        <v>20271.090909090908</v>
      </c>
    </row>
    <row r="164" spans="2:11" s="35" customFormat="1" ht="33" customHeight="1">
      <c r="B164" s="30" t="s">
        <v>332</v>
      </c>
      <c r="C164" s="30" t="s">
        <v>13</v>
      </c>
      <c r="D164" s="31" t="s">
        <v>30</v>
      </c>
      <c r="E164" s="32">
        <v>41918.5625</v>
      </c>
      <c r="F164" s="32">
        <v>41943.99930555555</v>
      </c>
      <c r="G164" s="33">
        <v>10</v>
      </c>
      <c r="H164" s="33" t="s">
        <v>333</v>
      </c>
      <c r="I164" s="34" t="s">
        <v>334</v>
      </c>
      <c r="K164" s="29">
        <f>I164-((G164-(G164/1.1)))</f>
        <v>83310.09090909091</v>
      </c>
    </row>
    <row r="165" spans="2:11" s="35" customFormat="1" ht="33" customHeight="1">
      <c r="B165" s="30" t="s">
        <v>335</v>
      </c>
      <c r="C165" s="30" t="s">
        <v>13</v>
      </c>
      <c r="D165" s="31" t="s">
        <v>30</v>
      </c>
      <c r="E165" s="32">
        <v>41918.5625</v>
      </c>
      <c r="F165" s="32">
        <v>41943.99930555555</v>
      </c>
      <c r="G165" s="33">
        <v>10</v>
      </c>
      <c r="H165" s="33" t="s">
        <v>336</v>
      </c>
      <c r="I165" s="34" t="s">
        <v>337</v>
      </c>
      <c r="K165" s="29">
        <f>I165-((G165-(G165/1.1)))</f>
        <v>142696.0909090909</v>
      </c>
    </row>
    <row r="166" spans="2:11" s="35" customFormat="1" ht="33" customHeight="1">
      <c r="B166" s="30" t="s">
        <v>338</v>
      </c>
      <c r="C166" s="30" t="s">
        <v>13</v>
      </c>
      <c r="D166" s="31" t="s">
        <v>30</v>
      </c>
      <c r="E166" s="32">
        <v>41918.5625</v>
      </c>
      <c r="F166" s="32">
        <v>41943.99930555555</v>
      </c>
      <c r="G166" s="33">
        <v>10</v>
      </c>
      <c r="H166" s="33" t="s">
        <v>339</v>
      </c>
      <c r="I166" s="34" t="s">
        <v>340</v>
      </c>
      <c r="K166" s="29">
        <f>I166-((G166-(G166/1.1)))</f>
        <v>853674.0909090909</v>
      </c>
    </row>
    <row r="167" spans="2:11" s="35" customFormat="1" ht="33" customHeight="1">
      <c r="B167" s="30" t="s">
        <v>341</v>
      </c>
      <c r="C167" s="30" t="s">
        <v>13</v>
      </c>
      <c r="D167" s="31" t="s">
        <v>30</v>
      </c>
      <c r="E167" s="32">
        <v>41918.5625</v>
      </c>
      <c r="F167" s="32">
        <v>41943.99930555555</v>
      </c>
      <c r="G167" s="33">
        <v>10</v>
      </c>
      <c r="H167" s="33" t="s">
        <v>342</v>
      </c>
      <c r="I167" s="34" t="s">
        <v>343</v>
      </c>
      <c r="K167" s="29">
        <f>I167-((G167-(G167/1.1)))</f>
        <v>8236.09090909091</v>
      </c>
    </row>
    <row r="168" spans="2:11" s="35" customFormat="1" ht="33" customHeight="1">
      <c r="B168" s="30" t="s">
        <v>344</v>
      </c>
      <c r="C168" s="30" t="s">
        <v>13</v>
      </c>
      <c r="D168" s="31" t="s">
        <v>30</v>
      </c>
      <c r="E168" s="32">
        <v>41918.5625</v>
      </c>
      <c r="F168" s="32">
        <v>41943.99930555555</v>
      </c>
      <c r="G168" s="33">
        <v>10</v>
      </c>
      <c r="H168" s="33" t="s">
        <v>345</v>
      </c>
      <c r="I168" s="34" t="s">
        <v>346</v>
      </c>
      <c r="K168" s="29">
        <f>I168-((G168-(G168/1.1)))</f>
        <v>775551.0909090909</v>
      </c>
    </row>
    <row r="169" spans="2:11" s="35" customFormat="1" ht="33" customHeight="1">
      <c r="B169" s="30" t="s">
        <v>347</v>
      </c>
      <c r="C169" s="30" t="s">
        <v>13</v>
      </c>
      <c r="D169" s="31" t="s">
        <v>30</v>
      </c>
      <c r="E169" s="32">
        <v>41918.5625</v>
      </c>
      <c r="F169" s="32">
        <v>41943.99930555555</v>
      </c>
      <c r="G169" s="33">
        <v>10</v>
      </c>
      <c r="H169" s="33" t="s">
        <v>348</v>
      </c>
      <c r="I169" s="34" t="s">
        <v>349</v>
      </c>
      <c r="K169" s="29">
        <f>I169-((G169-(G169/1.1)))</f>
        <v>2465078.090909091</v>
      </c>
    </row>
    <row r="170" spans="2:11" s="35" customFormat="1" ht="33" customHeight="1">
      <c r="B170" s="30" t="s">
        <v>350</v>
      </c>
      <c r="C170" s="30" t="s">
        <v>13</v>
      </c>
      <c r="D170" s="31" t="s">
        <v>30</v>
      </c>
      <c r="E170" s="32">
        <v>41918.5625</v>
      </c>
      <c r="F170" s="32">
        <v>41943.99930555555</v>
      </c>
      <c r="G170" s="33">
        <v>10</v>
      </c>
      <c r="H170" s="33" t="s">
        <v>351</v>
      </c>
      <c r="I170" s="34" t="s">
        <v>352</v>
      </c>
      <c r="K170" s="29">
        <f>I170-((G170-(G170/1.1)))</f>
        <v>77458.09090909091</v>
      </c>
    </row>
    <row r="171" spans="2:11" s="35" customFormat="1" ht="33" customHeight="1">
      <c r="B171" s="30" t="s">
        <v>353</v>
      </c>
      <c r="C171" s="30" t="s">
        <v>13</v>
      </c>
      <c r="D171" s="31" t="s">
        <v>30</v>
      </c>
      <c r="E171" s="32">
        <v>41918.5625</v>
      </c>
      <c r="F171" s="32">
        <v>41943.99930555555</v>
      </c>
      <c r="G171" s="33">
        <v>10</v>
      </c>
      <c r="H171" s="33" t="s">
        <v>354</v>
      </c>
      <c r="I171" s="34" t="s">
        <v>306</v>
      </c>
      <c r="K171" s="29">
        <f>I171-((G171-(G171/1.1)))</f>
        <v>1596.090909090909</v>
      </c>
    </row>
    <row r="172" spans="2:11" s="35" customFormat="1" ht="33" customHeight="1">
      <c r="B172" s="30" t="s">
        <v>355</v>
      </c>
      <c r="C172" s="30" t="s">
        <v>13</v>
      </c>
      <c r="D172" s="31" t="s">
        <v>30</v>
      </c>
      <c r="E172" s="32">
        <v>41918.5625</v>
      </c>
      <c r="F172" s="32">
        <v>41943.99930555555</v>
      </c>
      <c r="G172" s="33">
        <v>10</v>
      </c>
      <c r="H172" s="33" t="s">
        <v>356</v>
      </c>
      <c r="I172" s="34" t="s">
        <v>357</v>
      </c>
      <c r="K172" s="29">
        <f>I172-((G172-(G172/1.1)))</f>
        <v>808.0909090909091</v>
      </c>
    </row>
    <row r="173" spans="2:11" s="35" customFormat="1" ht="33" customHeight="1">
      <c r="B173" s="30" t="s">
        <v>358</v>
      </c>
      <c r="C173" s="30" t="s">
        <v>13</v>
      </c>
      <c r="D173" s="31" t="s">
        <v>30</v>
      </c>
      <c r="E173" s="32">
        <v>41918.5625</v>
      </c>
      <c r="F173" s="32">
        <v>41943.99930555555</v>
      </c>
      <c r="G173" s="33">
        <v>10</v>
      </c>
      <c r="H173" s="33" t="s">
        <v>359</v>
      </c>
      <c r="I173" s="34" t="s">
        <v>360</v>
      </c>
      <c r="K173" s="29">
        <f>I173-((G173-(G173/1.1)))</f>
        <v>38511.09090909091</v>
      </c>
    </row>
    <row r="174" spans="2:11" s="35" customFormat="1" ht="33" customHeight="1">
      <c r="B174" s="30" t="s">
        <v>361</v>
      </c>
      <c r="C174" s="30" t="s">
        <v>13</v>
      </c>
      <c r="D174" s="31" t="s">
        <v>30</v>
      </c>
      <c r="E174" s="32">
        <v>41918.5625</v>
      </c>
      <c r="F174" s="32">
        <v>41943.99930555555</v>
      </c>
      <c r="G174" s="33">
        <v>10</v>
      </c>
      <c r="H174" s="33" t="s">
        <v>362</v>
      </c>
      <c r="I174" s="34" t="s">
        <v>363</v>
      </c>
      <c r="K174" s="36" t="s">
        <v>810</v>
      </c>
    </row>
    <row r="175" spans="2:11" s="35" customFormat="1" ht="33" customHeight="1">
      <c r="B175" s="30" t="s">
        <v>364</v>
      </c>
      <c r="C175" s="30" t="s">
        <v>13</v>
      </c>
      <c r="D175" s="31" t="s">
        <v>30</v>
      </c>
      <c r="E175" s="32">
        <v>41918.5625</v>
      </c>
      <c r="F175" s="32">
        <v>41943.99930555555</v>
      </c>
      <c r="G175" s="33">
        <v>10</v>
      </c>
      <c r="H175" s="33" t="s">
        <v>365</v>
      </c>
      <c r="I175" s="34" t="s">
        <v>366</v>
      </c>
      <c r="K175" s="29">
        <f>I175-((G175-(G175/1.1)))</f>
        <v>29194.090909090908</v>
      </c>
    </row>
    <row r="176" spans="2:11" s="35" customFormat="1" ht="33" customHeight="1">
      <c r="B176" s="30" t="s">
        <v>367</v>
      </c>
      <c r="C176" s="30" t="s">
        <v>13</v>
      </c>
      <c r="D176" s="31" t="s">
        <v>30</v>
      </c>
      <c r="E176" s="32">
        <v>41918.5625</v>
      </c>
      <c r="F176" s="32">
        <v>41943.99930555555</v>
      </c>
      <c r="G176" s="33">
        <v>10</v>
      </c>
      <c r="H176" s="33" t="s">
        <v>368</v>
      </c>
      <c r="I176" s="34" t="s">
        <v>369</v>
      </c>
      <c r="K176" s="29">
        <f>I176-((G176-(G176/1.1)))</f>
        <v>86360.09090909091</v>
      </c>
    </row>
    <row r="177" spans="2:11" s="35" customFormat="1" ht="33" customHeight="1">
      <c r="B177" s="30" t="s">
        <v>370</v>
      </c>
      <c r="C177" s="30" t="s">
        <v>13</v>
      </c>
      <c r="D177" s="31" t="s">
        <v>30</v>
      </c>
      <c r="E177" s="32">
        <v>41918.5625</v>
      </c>
      <c r="F177" s="32">
        <v>41943.99930555555</v>
      </c>
      <c r="G177" s="33">
        <v>10</v>
      </c>
      <c r="H177" s="33" t="s">
        <v>371</v>
      </c>
      <c r="I177" s="34" t="s">
        <v>372</v>
      </c>
      <c r="K177" s="29">
        <f>I177-((G177-(G177/1.1)))</f>
        <v>6867.090909090909</v>
      </c>
    </row>
    <row r="178" spans="2:11" s="35" customFormat="1" ht="33" customHeight="1">
      <c r="B178" s="30" t="s">
        <v>373</v>
      </c>
      <c r="C178" s="30" t="s">
        <v>13</v>
      </c>
      <c r="D178" s="31" t="s">
        <v>30</v>
      </c>
      <c r="E178" s="32">
        <v>41918.5625</v>
      </c>
      <c r="F178" s="32">
        <v>41943.99930555555</v>
      </c>
      <c r="G178" s="33">
        <v>10</v>
      </c>
      <c r="H178" s="33" t="s">
        <v>374</v>
      </c>
      <c r="I178" s="34" t="s">
        <v>375</v>
      </c>
      <c r="K178" s="29">
        <f>I178-((G178-(G178/1.1)))</f>
        <v>6182.090909090909</v>
      </c>
    </row>
    <row r="179" spans="2:11" s="35" customFormat="1" ht="33" customHeight="1">
      <c r="B179" s="30" t="s">
        <v>376</v>
      </c>
      <c r="C179" s="30" t="s">
        <v>13</v>
      </c>
      <c r="D179" s="31" t="s">
        <v>30</v>
      </c>
      <c r="E179" s="32">
        <v>41918.5625</v>
      </c>
      <c r="F179" s="32">
        <v>41943.99930555555</v>
      </c>
      <c r="G179" s="33">
        <v>10</v>
      </c>
      <c r="H179" s="33" t="s">
        <v>377</v>
      </c>
      <c r="I179" s="34" t="s">
        <v>378</v>
      </c>
      <c r="K179" s="29">
        <f>I179-((G179-(G179/1.1)))</f>
        <v>127092.09090909091</v>
      </c>
    </row>
    <row r="180" spans="2:11" s="35" customFormat="1" ht="33" customHeight="1">
      <c r="B180" s="30" t="s">
        <v>379</v>
      </c>
      <c r="C180" s="30" t="s">
        <v>13</v>
      </c>
      <c r="D180" s="31" t="s">
        <v>30</v>
      </c>
      <c r="E180" s="32">
        <v>41918.5625</v>
      </c>
      <c r="F180" s="32">
        <v>41943.99930555555</v>
      </c>
      <c r="G180" s="33">
        <v>10</v>
      </c>
      <c r="H180" s="33" t="s">
        <v>380</v>
      </c>
      <c r="I180" s="34" t="s">
        <v>381</v>
      </c>
      <c r="K180" s="29">
        <f>I180-((G180-(G180/1.1)))</f>
        <v>1327.090909090909</v>
      </c>
    </row>
    <row r="181" spans="2:11" s="35" customFormat="1" ht="33" customHeight="1">
      <c r="B181" s="30" t="s">
        <v>382</v>
      </c>
      <c r="C181" s="30" t="s">
        <v>13</v>
      </c>
      <c r="D181" s="31" t="s">
        <v>30</v>
      </c>
      <c r="E181" s="32">
        <v>41918.5625</v>
      </c>
      <c r="F181" s="32">
        <v>41943.99930555555</v>
      </c>
      <c r="G181" s="33">
        <v>10</v>
      </c>
      <c r="H181" s="33" t="s">
        <v>383</v>
      </c>
      <c r="I181" s="34" t="s">
        <v>384</v>
      </c>
      <c r="K181" s="29">
        <f>I181-((G181-(G181/1.1)))</f>
        <v>99785.09090909091</v>
      </c>
    </row>
    <row r="182" spans="2:11" s="35" customFormat="1" ht="33" customHeight="1">
      <c r="B182" s="30" t="s">
        <v>733</v>
      </c>
      <c r="C182" s="30" t="s">
        <v>13</v>
      </c>
      <c r="D182" s="31" t="s">
        <v>30</v>
      </c>
      <c r="E182" s="32">
        <v>41918.5625</v>
      </c>
      <c r="F182" s="32">
        <v>41943.99930555555</v>
      </c>
      <c r="G182" s="33">
        <v>10</v>
      </c>
      <c r="H182" s="33" t="s">
        <v>734</v>
      </c>
      <c r="I182" s="34" t="s">
        <v>735</v>
      </c>
      <c r="K182" s="29">
        <f>I182-((G182-(G182/1.1)))</f>
        <v>297595.0909090909</v>
      </c>
    </row>
    <row r="183" spans="2:11" s="35" customFormat="1" ht="33" customHeight="1">
      <c r="B183" s="30" t="s">
        <v>385</v>
      </c>
      <c r="C183" s="30" t="s">
        <v>13</v>
      </c>
      <c r="D183" s="31" t="s">
        <v>386</v>
      </c>
      <c r="E183" s="32">
        <v>41918.5625</v>
      </c>
      <c r="F183" s="32">
        <v>41943.99930555555</v>
      </c>
      <c r="G183" s="33">
        <v>10</v>
      </c>
      <c r="H183" s="33" t="s">
        <v>387</v>
      </c>
      <c r="I183" s="34" t="s">
        <v>388</v>
      </c>
      <c r="K183" s="29">
        <f>I183-((G183-(G183/1.1)))</f>
        <v>4647.090909090909</v>
      </c>
    </row>
    <row r="184" spans="2:11" s="35" customFormat="1" ht="33" customHeight="1">
      <c r="B184" s="30" t="s">
        <v>389</v>
      </c>
      <c r="C184" s="30" t="s">
        <v>13</v>
      </c>
      <c r="D184" s="31" t="s">
        <v>386</v>
      </c>
      <c r="E184" s="32">
        <v>41918.5625</v>
      </c>
      <c r="F184" s="32">
        <v>41943.99930555555</v>
      </c>
      <c r="G184" s="33">
        <v>10</v>
      </c>
      <c r="H184" s="33" t="s">
        <v>390</v>
      </c>
      <c r="I184" s="34" t="s">
        <v>391</v>
      </c>
      <c r="K184" s="29">
        <f>I184-((G184-(G184/1.1)))</f>
        <v>4730.090909090909</v>
      </c>
    </row>
    <row r="185" spans="2:11" s="35" customFormat="1" ht="33" customHeight="1">
      <c r="B185" s="30" t="s">
        <v>392</v>
      </c>
      <c r="C185" s="30" t="s">
        <v>13</v>
      </c>
      <c r="D185" s="31" t="s">
        <v>386</v>
      </c>
      <c r="E185" s="32">
        <v>41918.5625</v>
      </c>
      <c r="F185" s="32">
        <v>41943.99930555555</v>
      </c>
      <c r="G185" s="33">
        <v>10</v>
      </c>
      <c r="H185" s="33" t="s">
        <v>393</v>
      </c>
      <c r="I185" s="34" t="s">
        <v>394</v>
      </c>
      <c r="K185" s="29">
        <f>I185-((G185-(G185/1.1)))</f>
        <v>88290.09090909091</v>
      </c>
    </row>
    <row r="186" spans="2:11" s="35" customFormat="1" ht="33" customHeight="1">
      <c r="B186" s="30" t="s">
        <v>395</v>
      </c>
      <c r="C186" s="30" t="s">
        <v>13</v>
      </c>
      <c r="D186" s="31" t="s">
        <v>386</v>
      </c>
      <c r="E186" s="32">
        <v>41918.5625</v>
      </c>
      <c r="F186" s="32">
        <v>41943.99930555555</v>
      </c>
      <c r="G186" s="33">
        <v>10</v>
      </c>
      <c r="H186" s="33" t="s">
        <v>380</v>
      </c>
      <c r="I186" s="34" t="s">
        <v>396</v>
      </c>
      <c r="K186" s="29">
        <f>I186-((G186-(G186/1.1)))</f>
        <v>1161.090909090909</v>
      </c>
    </row>
    <row r="187" spans="2:11" s="35" customFormat="1" ht="33" customHeight="1">
      <c r="B187" s="30" t="s">
        <v>397</v>
      </c>
      <c r="C187" s="30" t="s">
        <v>13</v>
      </c>
      <c r="D187" s="31" t="s">
        <v>386</v>
      </c>
      <c r="E187" s="32">
        <v>41918.5625</v>
      </c>
      <c r="F187" s="32">
        <v>41943.99930555555</v>
      </c>
      <c r="G187" s="33">
        <v>10</v>
      </c>
      <c r="H187" s="33" t="s">
        <v>398</v>
      </c>
      <c r="I187" s="34" t="s">
        <v>399</v>
      </c>
      <c r="K187" s="29">
        <f>I187-((G187-(G187/1.1)))</f>
        <v>68017.09090909091</v>
      </c>
    </row>
    <row r="188" spans="2:11" s="35" customFormat="1" ht="33" customHeight="1">
      <c r="B188" s="30" t="s">
        <v>400</v>
      </c>
      <c r="C188" s="30" t="s">
        <v>13</v>
      </c>
      <c r="D188" s="31" t="s">
        <v>386</v>
      </c>
      <c r="E188" s="32">
        <v>41918.5625</v>
      </c>
      <c r="F188" s="32">
        <v>41943.99930555555</v>
      </c>
      <c r="G188" s="33">
        <v>10</v>
      </c>
      <c r="H188" s="33" t="s">
        <v>401</v>
      </c>
      <c r="I188" s="34" t="s">
        <v>402</v>
      </c>
      <c r="K188" s="29">
        <f>I188-((G188-(G188/1.1)))</f>
        <v>198369.0909090909</v>
      </c>
    </row>
    <row r="189" spans="2:11" s="35" customFormat="1" ht="33" customHeight="1">
      <c r="B189" s="30" t="s">
        <v>403</v>
      </c>
      <c r="C189" s="30" t="s">
        <v>13</v>
      </c>
      <c r="D189" s="31" t="s">
        <v>386</v>
      </c>
      <c r="E189" s="32">
        <v>41918.5625</v>
      </c>
      <c r="F189" s="32">
        <v>41943.99930555555</v>
      </c>
      <c r="G189" s="33">
        <v>10</v>
      </c>
      <c r="H189" s="33" t="s">
        <v>404</v>
      </c>
      <c r="I189" s="34" t="s">
        <v>280</v>
      </c>
      <c r="K189" s="29">
        <f>I189-((G189-(G189/1.1)))</f>
        <v>7718.090909090909</v>
      </c>
    </row>
    <row r="190" spans="2:11" s="35" customFormat="1" ht="33" customHeight="1">
      <c r="B190" s="30" t="s">
        <v>405</v>
      </c>
      <c r="C190" s="30" t="s">
        <v>13</v>
      </c>
      <c r="D190" s="31" t="s">
        <v>30</v>
      </c>
      <c r="E190" s="32">
        <v>41918.5625</v>
      </c>
      <c r="F190" s="32">
        <v>41943.99930555555</v>
      </c>
      <c r="G190" s="33">
        <v>10</v>
      </c>
      <c r="H190" s="33" t="s">
        <v>406</v>
      </c>
      <c r="I190" s="34" t="s">
        <v>407</v>
      </c>
      <c r="K190" s="29">
        <f>I190-((G190-(G190/1.1)))</f>
        <v>3360.090909090909</v>
      </c>
    </row>
    <row r="191" spans="2:11" s="35" customFormat="1" ht="33" customHeight="1">
      <c r="B191" s="30" t="s">
        <v>408</v>
      </c>
      <c r="C191" s="30" t="s">
        <v>13</v>
      </c>
      <c r="D191" s="31" t="s">
        <v>30</v>
      </c>
      <c r="E191" s="32">
        <v>41918.5625</v>
      </c>
      <c r="F191" s="32">
        <v>41943.99930555555</v>
      </c>
      <c r="G191" s="33">
        <v>10</v>
      </c>
      <c r="H191" s="33" t="s">
        <v>409</v>
      </c>
      <c r="I191" s="34" t="s">
        <v>410</v>
      </c>
      <c r="K191" s="29">
        <f>I191-((G191-(G191/1.1)))</f>
        <v>15374.09090909091</v>
      </c>
    </row>
    <row r="192" spans="2:11" s="35" customFormat="1" ht="33" customHeight="1">
      <c r="B192" s="30" t="s">
        <v>784</v>
      </c>
      <c r="C192" s="30" t="s">
        <v>13</v>
      </c>
      <c r="D192" s="31" t="s">
        <v>61</v>
      </c>
      <c r="E192" s="32">
        <v>41918.5625</v>
      </c>
      <c r="F192" s="32">
        <v>41943.99930555555</v>
      </c>
      <c r="G192" s="33">
        <v>12</v>
      </c>
      <c r="H192" s="33" t="s">
        <v>785</v>
      </c>
      <c r="I192" s="34" t="s">
        <v>786</v>
      </c>
      <c r="K192" s="29">
        <f>I192-((G192-(G192/1.1)))</f>
        <v>125992.90909090909</v>
      </c>
    </row>
    <row r="193" spans="2:11" s="35" customFormat="1" ht="33" customHeight="1">
      <c r="B193" s="30" t="s">
        <v>183</v>
      </c>
      <c r="C193" s="30" t="s">
        <v>13</v>
      </c>
      <c r="D193" s="31" t="s">
        <v>30</v>
      </c>
      <c r="E193" s="32">
        <v>41918.5625</v>
      </c>
      <c r="F193" s="32">
        <v>41943.99930555555</v>
      </c>
      <c r="G193" s="33">
        <v>12</v>
      </c>
      <c r="H193" s="33" t="s">
        <v>154</v>
      </c>
      <c r="I193" s="34" t="s">
        <v>184</v>
      </c>
      <c r="K193" s="29">
        <f>I193-((G193-(G193/1.1)))</f>
        <v>62082.90909090909</v>
      </c>
    </row>
    <row r="194" spans="2:11" s="35" customFormat="1" ht="33" customHeight="1">
      <c r="B194" s="30" t="s">
        <v>174</v>
      </c>
      <c r="C194" s="30" t="s">
        <v>13</v>
      </c>
      <c r="D194" s="31" t="s">
        <v>61</v>
      </c>
      <c r="E194" s="32">
        <v>41918.5625</v>
      </c>
      <c r="F194" s="32">
        <v>41943.99930555555</v>
      </c>
      <c r="G194" s="33">
        <v>15</v>
      </c>
      <c r="H194" s="33" t="s">
        <v>175</v>
      </c>
      <c r="I194" s="34" t="s">
        <v>176</v>
      </c>
      <c r="K194" s="29">
        <f>I194-((G194-(G194/1.1)))</f>
        <v>832156.6363636364</v>
      </c>
    </row>
    <row r="195" spans="2:11" s="35" customFormat="1" ht="33" customHeight="1">
      <c r="B195" s="30" t="s">
        <v>177</v>
      </c>
      <c r="C195" s="30" t="s">
        <v>13</v>
      </c>
      <c r="D195" s="31" t="s">
        <v>61</v>
      </c>
      <c r="E195" s="32">
        <v>41918.5625</v>
      </c>
      <c r="F195" s="32">
        <v>41943.99930555555</v>
      </c>
      <c r="G195" s="33">
        <v>12</v>
      </c>
      <c r="H195" s="33" t="s">
        <v>178</v>
      </c>
      <c r="I195" s="34" t="s">
        <v>179</v>
      </c>
      <c r="K195" s="29">
        <f>I195-((G195-(G195/1.1)))</f>
        <v>945700.9090909091</v>
      </c>
    </row>
    <row r="196" spans="2:11" s="35" customFormat="1" ht="33" customHeight="1">
      <c r="B196" s="30" t="s">
        <v>171</v>
      </c>
      <c r="C196" s="30" t="s">
        <v>13</v>
      </c>
      <c r="D196" s="31" t="s">
        <v>61</v>
      </c>
      <c r="E196" s="32">
        <v>41918.5625</v>
      </c>
      <c r="F196" s="32">
        <v>41943.99930555555</v>
      </c>
      <c r="G196" s="33">
        <v>9</v>
      </c>
      <c r="H196" s="33" t="s">
        <v>172</v>
      </c>
      <c r="I196" s="34" t="s">
        <v>173</v>
      </c>
      <c r="K196" s="29">
        <f>I196-((G196-(G196/1.1)))</f>
        <v>2677413.1818181816</v>
      </c>
    </row>
    <row r="197" spans="2:11" s="35" customFormat="1" ht="33" customHeight="1">
      <c r="B197" s="30" t="s">
        <v>180</v>
      </c>
      <c r="C197" s="30" t="s">
        <v>13</v>
      </c>
      <c r="D197" s="31" t="s">
        <v>61</v>
      </c>
      <c r="E197" s="32">
        <v>41918.5625</v>
      </c>
      <c r="F197" s="32">
        <v>41943.99930555555</v>
      </c>
      <c r="G197" s="33">
        <v>12</v>
      </c>
      <c r="H197" s="33" t="s">
        <v>181</v>
      </c>
      <c r="I197" s="34" t="s">
        <v>182</v>
      </c>
      <c r="K197" s="29">
        <f>I197-((G197-(G197/1.1)))</f>
        <v>71523.90909090909</v>
      </c>
    </row>
    <row r="198" spans="2:11" s="35" customFormat="1" ht="33" customHeight="1">
      <c r="B198" s="30" t="s">
        <v>153</v>
      </c>
      <c r="C198" s="30" t="s">
        <v>13</v>
      </c>
      <c r="D198" s="31" t="s">
        <v>30</v>
      </c>
      <c r="E198" s="32">
        <v>41918.5625</v>
      </c>
      <c r="F198" s="32">
        <v>41943.99930555555</v>
      </c>
      <c r="G198" s="33">
        <v>18</v>
      </c>
      <c r="H198" s="33" t="s">
        <v>154</v>
      </c>
      <c r="I198" s="34" t="s">
        <v>155</v>
      </c>
      <c r="K198" s="29">
        <f>I198-((G198-(G198/1.1)))</f>
        <v>59301.36363636364</v>
      </c>
    </row>
    <row r="199" spans="2:11" s="35" customFormat="1" ht="33" customHeight="1">
      <c r="B199" s="30" t="s">
        <v>144</v>
      </c>
      <c r="C199" s="30" t="s">
        <v>13</v>
      </c>
      <c r="D199" s="31" t="s">
        <v>30</v>
      </c>
      <c r="E199" s="32">
        <v>41918.5625</v>
      </c>
      <c r="F199" s="32">
        <v>41943.99930555555</v>
      </c>
      <c r="G199" s="33">
        <v>25</v>
      </c>
      <c r="H199" s="33" t="s">
        <v>145</v>
      </c>
      <c r="I199" s="34" t="s">
        <v>146</v>
      </c>
      <c r="K199" s="29">
        <f>I199-((G199-(G199/1.1)))</f>
        <v>282217.7272727273</v>
      </c>
    </row>
    <row r="200" spans="2:11" s="35" customFormat="1" ht="33" customHeight="1">
      <c r="B200" s="30" t="s">
        <v>147</v>
      </c>
      <c r="C200" s="30" t="s">
        <v>13</v>
      </c>
      <c r="D200" s="31" t="s">
        <v>30</v>
      </c>
      <c r="E200" s="32">
        <v>41918.5625</v>
      </c>
      <c r="F200" s="32">
        <v>41943.99930555555</v>
      </c>
      <c r="G200" s="33">
        <v>18</v>
      </c>
      <c r="H200" s="33" t="s">
        <v>148</v>
      </c>
      <c r="I200" s="34" t="s">
        <v>149</v>
      </c>
      <c r="K200" s="29">
        <f>I200-((G200-(G200/1.1)))</f>
        <v>383520.36363636365</v>
      </c>
    </row>
    <row r="201" spans="2:11" s="35" customFormat="1" ht="33" customHeight="1">
      <c r="B201" s="30" t="s">
        <v>141</v>
      </c>
      <c r="C201" s="30" t="s">
        <v>13</v>
      </c>
      <c r="D201" s="31" t="s">
        <v>30</v>
      </c>
      <c r="E201" s="32">
        <v>41918.5625</v>
      </c>
      <c r="F201" s="32">
        <v>41943.99930555555</v>
      </c>
      <c r="G201" s="33">
        <v>15</v>
      </c>
      <c r="H201" s="33" t="s">
        <v>142</v>
      </c>
      <c r="I201" s="34" t="s">
        <v>143</v>
      </c>
      <c r="K201" s="29">
        <f>I201-((G201-(G201/1.1)))</f>
        <v>822673.6363636364</v>
      </c>
    </row>
    <row r="202" spans="2:11" s="35" customFormat="1" ht="33" customHeight="1">
      <c r="B202" s="30" t="s">
        <v>150</v>
      </c>
      <c r="C202" s="30" t="s">
        <v>13</v>
      </c>
      <c r="D202" s="31" t="s">
        <v>30</v>
      </c>
      <c r="E202" s="32">
        <v>41918.5625</v>
      </c>
      <c r="F202" s="32">
        <v>41943.99930555555</v>
      </c>
      <c r="G202" s="33">
        <v>18</v>
      </c>
      <c r="H202" s="33" t="s">
        <v>151</v>
      </c>
      <c r="I202" s="34" t="s">
        <v>152</v>
      </c>
      <c r="K202" s="29">
        <f>I202-((G202-(G202/1.1)))</f>
        <v>17635.363636363636</v>
      </c>
    </row>
    <row r="203" spans="2:11" s="35" customFormat="1" ht="33" customHeight="1">
      <c r="B203" s="30" t="s">
        <v>778</v>
      </c>
      <c r="C203" s="30" t="s">
        <v>13</v>
      </c>
      <c r="D203" s="31" t="s">
        <v>30</v>
      </c>
      <c r="E203" s="32">
        <v>41918.5625</v>
      </c>
      <c r="F203" s="32">
        <v>41943.99930555555</v>
      </c>
      <c r="G203" s="33">
        <v>18</v>
      </c>
      <c r="H203" s="33" t="s">
        <v>779</v>
      </c>
      <c r="I203" s="34" t="s">
        <v>780</v>
      </c>
      <c r="K203" s="29">
        <f>I203-((G203-(G203/1.1)))</f>
        <v>50109.36363636364</v>
      </c>
    </row>
    <row r="204" spans="2:11" s="35" customFormat="1" ht="33" customHeight="1">
      <c r="B204" s="30" t="s">
        <v>775</v>
      </c>
      <c r="C204" s="30" t="s">
        <v>13</v>
      </c>
      <c r="D204" s="31" t="s">
        <v>14</v>
      </c>
      <c r="E204" s="32">
        <v>41918.5625</v>
      </c>
      <c r="F204" s="32">
        <v>41943.99930555555</v>
      </c>
      <c r="G204" s="33">
        <v>18</v>
      </c>
      <c r="H204" s="33" t="s">
        <v>776</v>
      </c>
      <c r="I204" s="34" t="s">
        <v>777</v>
      </c>
      <c r="K204" s="29">
        <f>I204-((G204-(G204/1.1)))</f>
        <v>73681.36363636363</v>
      </c>
    </row>
    <row r="205" spans="2:11" s="35" customFormat="1" ht="33" customHeight="1">
      <c r="B205" s="30" t="s">
        <v>138</v>
      </c>
      <c r="C205" s="30" t="s">
        <v>13</v>
      </c>
      <c r="D205" s="31" t="s">
        <v>14</v>
      </c>
      <c r="E205" s="32">
        <v>41918.5625</v>
      </c>
      <c r="F205" s="32">
        <v>41943.99930555555</v>
      </c>
      <c r="G205" s="33">
        <v>18</v>
      </c>
      <c r="H205" s="33" t="s">
        <v>139</v>
      </c>
      <c r="I205" s="34" t="s">
        <v>140</v>
      </c>
      <c r="K205" s="29">
        <f>I205-((G205-(G205/1.1)))</f>
        <v>70589.36363636363</v>
      </c>
    </row>
    <row r="206" spans="2:11" s="35" customFormat="1" ht="33" customHeight="1">
      <c r="B206" s="30" t="s">
        <v>129</v>
      </c>
      <c r="C206" s="30" t="s">
        <v>13</v>
      </c>
      <c r="D206" s="31" t="s">
        <v>14</v>
      </c>
      <c r="E206" s="32">
        <v>41918.5625</v>
      </c>
      <c r="F206" s="32">
        <v>41943.99930555555</v>
      </c>
      <c r="G206" s="33">
        <v>23</v>
      </c>
      <c r="H206" s="33" t="s">
        <v>130</v>
      </c>
      <c r="I206" s="34" t="s">
        <v>131</v>
      </c>
      <c r="K206" s="29">
        <f>I206-((G206-(G206/1.1)))</f>
        <v>424583.9090909091</v>
      </c>
    </row>
    <row r="207" spans="2:11" s="35" customFormat="1" ht="33" customHeight="1">
      <c r="B207" s="30" t="s">
        <v>132</v>
      </c>
      <c r="C207" s="30" t="s">
        <v>13</v>
      </c>
      <c r="D207" s="31" t="s">
        <v>14</v>
      </c>
      <c r="E207" s="32">
        <v>41918.5625</v>
      </c>
      <c r="F207" s="32">
        <v>41943.99930555555</v>
      </c>
      <c r="G207" s="33">
        <v>18</v>
      </c>
      <c r="H207" s="33" t="s">
        <v>133</v>
      </c>
      <c r="I207" s="34" t="s">
        <v>134</v>
      </c>
      <c r="K207" s="29">
        <f>I207-((G207-(G207/1.1)))</f>
        <v>557488.3636363636</v>
      </c>
    </row>
    <row r="208" spans="2:11" s="35" customFormat="1" ht="33" customHeight="1">
      <c r="B208" s="30" t="s">
        <v>126</v>
      </c>
      <c r="C208" s="30" t="s">
        <v>13</v>
      </c>
      <c r="D208" s="31" t="s">
        <v>14</v>
      </c>
      <c r="E208" s="32">
        <v>41918.5625</v>
      </c>
      <c r="F208" s="32">
        <v>41943.99930555555</v>
      </c>
      <c r="G208" s="33">
        <v>13</v>
      </c>
      <c r="H208" s="33" t="s">
        <v>127</v>
      </c>
      <c r="I208" s="34" t="s">
        <v>128</v>
      </c>
      <c r="K208" s="29">
        <f>I208-((G208-(G208/1.1)))</f>
        <v>1239457.8181818181</v>
      </c>
    </row>
    <row r="209" spans="2:11" s="35" customFormat="1" ht="33" customHeight="1">
      <c r="B209" s="30" t="s">
        <v>135</v>
      </c>
      <c r="C209" s="30" t="s">
        <v>13</v>
      </c>
      <c r="D209" s="31" t="s">
        <v>14</v>
      </c>
      <c r="E209" s="32">
        <v>41918.5625</v>
      </c>
      <c r="F209" s="32">
        <v>41943.99930555555</v>
      </c>
      <c r="G209" s="33">
        <v>18</v>
      </c>
      <c r="H209" s="33" t="s">
        <v>136</v>
      </c>
      <c r="I209" s="34" t="s">
        <v>137</v>
      </c>
      <c r="K209" s="29">
        <f>I209-((G209-(G209/1.1)))</f>
        <v>31289.363636363636</v>
      </c>
    </row>
    <row r="210" spans="2:11" s="35" customFormat="1" ht="33" customHeight="1">
      <c r="B210" s="30" t="s">
        <v>781</v>
      </c>
      <c r="C210" s="30" t="s">
        <v>13</v>
      </c>
      <c r="D210" s="31" t="s">
        <v>30</v>
      </c>
      <c r="E210" s="32">
        <v>41918.5625</v>
      </c>
      <c r="F210" s="32">
        <v>41943.99930555555</v>
      </c>
      <c r="G210" s="33">
        <v>12</v>
      </c>
      <c r="H210" s="33" t="s">
        <v>782</v>
      </c>
      <c r="I210" s="34" t="s">
        <v>783</v>
      </c>
      <c r="K210" s="29">
        <f>I210-((G210-(G210/1.1)))</f>
        <v>121240.90909090909</v>
      </c>
    </row>
    <row r="211" spans="2:11" s="35" customFormat="1" ht="33" customHeight="1">
      <c r="B211" s="30" t="s">
        <v>168</v>
      </c>
      <c r="C211" s="30" t="s">
        <v>13</v>
      </c>
      <c r="D211" s="31" t="s">
        <v>30</v>
      </c>
      <c r="E211" s="32">
        <v>41918.5625</v>
      </c>
      <c r="F211" s="32">
        <v>41943.99930555555</v>
      </c>
      <c r="G211" s="33">
        <v>12</v>
      </c>
      <c r="H211" s="33" t="s">
        <v>169</v>
      </c>
      <c r="I211" s="34" t="s">
        <v>170</v>
      </c>
      <c r="K211" s="29">
        <f>I211-((G211-(G211/1.1)))</f>
        <v>146804.9090909091</v>
      </c>
    </row>
    <row r="212" spans="2:11" s="35" customFormat="1" ht="33" customHeight="1">
      <c r="B212" s="30" t="s">
        <v>159</v>
      </c>
      <c r="C212" s="30" t="s">
        <v>13</v>
      </c>
      <c r="D212" s="31" t="s">
        <v>30</v>
      </c>
      <c r="E212" s="32">
        <v>41918.5625</v>
      </c>
      <c r="F212" s="32">
        <v>41943.99930555555</v>
      </c>
      <c r="G212" s="33">
        <v>15</v>
      </c>
      <c r="H212" s="33" t="s">
        <v>160</v>
      </c>
      <c r="I212" s="34" t="s">
        <v>161</v>
      </c>
      <c r="K212" s="29">
        <f>I212-((G212-(G212/1.1)))</f>
        <v>787315.6363636364</v>
      </c>
    </row>
    <row r="213" spans="2:11" s="35" customFormat="1" ht="33" customHeight="1">
      <c r="B213" s="30" t="s">
        <v>162</v>
      </c>
      <c r="C213" s="30" t="s">
        <v>13</v>
      </c>
      <c r="D213" s="31" t="s">
        <v>30</v>
      </c>
      <c r="E213" s="32">
        <v>41918.5625</v>
      </c>
      <c r="F213" s="32">
        <v>41943.99930555555</v>
      </c>
      <c r="G213" s="33">
        <v>12</v>
      </c>
      <c r="H213" s="33" t="s">
        <v>163</v>
      </c>
      <c r="I213" s="34" t="s">
        <v>164</v>
      </c>
      <c r="K213" s="29">
        <f>I213-((G213-(G213/1.1)))</f>
        <v>961677.9090909091</v>
      </c>
    </row>
    <row r="214" spans="2:11" s="35" customFormat="1" ht="33" customHeight="1">
      <c r="B214" s="30" t="s">
        <v>156</v>
      </c>
      <c r="C214" s="30" t="s">
        <v>13</v>
      </c>
      <c r="D214" s="31" t="s">
        <v>30</v>
      </c>
      <c r="E214" s="32">
        <v>41918.5625</v>
      </c>
      <c r="F214" s="32">
        <v>41943.99930555555</v>
      </c>
      <c r="G214" s="33">
        <v>9</v>
      </c>
      <c r="H214" s="33" t="s">
        <v>157</v>
      </c>
      <c r="I214" s="34" t="s">
        <v>158</v>
      </c>
      <c r="K214" s="29">
        <f>I214-((G214-(G214/1.1)))</f>
        <v>2503071.1818181816</v>
      </c>
    </row>
    <row r="215" spans="2:11" s="35" customFormat="1" ht="33" customHeight="1">
      <c r="B215" s="30" t="s">
        <v>165</v>
      </c>
      <c r="C215" s="30" t="s">
        <v>13</v>
      </c>
      <c r="D215" s="31" t="s">
        <v>30</v>
      </c>
      <c r="E215" s="32">
        <v>41918.5625</v>
      </c>
      <c r="F215" s="32">
        <v>41943.99930555555</v>
      </c>
      <c r="G215" s="33">
        <v>12</v>
      </c>
      <c r="H215" s="33" t="s">
        <v>166</v>
      </c>
      <c r="I215" s="34" t="s">
        <v>167</v>
      </c>
      <c r="K215" s="29">
        <f>I215-((G215-(G215/1.1)))</f>
        <v>68099.90909090909</v>
      </c>
    </row>
    <row r="216" spans="2:11" s="35" customFormat="1" ht="33" customHeight="1">
      <c r="B216" s="30" t="s">
        <v>519</v>
      </c>
      <c r="C216" s="30" t="s">
        <v>13</v>
      </c>
      <c r="D216" s="31" t="s">
        <v>30</v>
      </c>
      <c r="E216" s="32">
        <v>41918.5625</v>
      </c>
      <c r="F216" s="32">
        <v>41943.99930555555</v>
      </c>
      <c r="G216" s="33">
        <v>10</v>
      </c>
      <c r="H216" s="33" t="s">
        <v>520</v>
      </c>
      <c r="I216" s="34" t="s">
        <v>521</v>
      </c>
      <c r="K216" s="29">
        <f>I216-((G216-(G216/1.1)))</f>
        <v>36830.09090909091</v>
      </c>
    </row>
    <row r="217" spans="2:11" s="35" customFormat="1" ht="33" customHeight="1">
      <c r="B217" s="30" t="s">
        <v>522</v>
      </c>
      <c r="C217" s="30" t="s">
        <v>13</v>
      </c>
      <c r="D217" s="31" t="s">
        <v>30</v>
      </c>
      <c r="E217" s="32">
        <v>41918.5625</v>
      </c>
      <c r="F217" s="32">
        <v>41943.99930555555</v>
      </c>
      <c r="G217" s="33">
        <v>10</v>
      </c>
      <c r="H217" s="33" t="s">
        <v>523</v>
      </c>
      <c r="I217" s="34" t="s">
        <v>524</v>
      </c>
      <c r="K217" s="29">
        <f>I217-((G217-(G217/1.1)))</f>
        <v>60713.09090909091</v>
      </c>
    </row>
    <row r="218" spans="2:11" s="35" customFormat="1" ht="33" customHeight="1">
      <c r="B218" s="30" t="s">
        <v>525</v>
      </c>
      <c r="C218" s="30" t="s">
        <v>13</v>
      </c>
      <c r="D218" s="31" t="s">
        <v>30</v>
      </c>
      <c r="E218" s="32">
        <v>41918.5625</v>
      </c>
      <c r="F218" s="32">
        <v>41943.99930555555</v>
      </c>
      <c r="G218" s="33">
        <v>10</v>
      </c>
      <c r="H218" s="33" t="s">
        <v>526</v>
      </c>
      <c r="I218" s="34" t="s">
        <v>527</v>
      </c>
      <c r="K218" s="29">
        <f>I218-((G218-(G218/1.1)))</f>
        <v>324861.0909090909</v>
      </c>
    </row>
    <row r="219" spans="2:11" s="35" customFormat="1" ht="33" customHeight="1">
      <c r="B219" s="30" t="s">
        <v>528</v>
      </c>
      <c r="C219" s="30" t="s">
        <v>13</v>
      </c>
      <c r="D219" s="31" t="s">
        <v>30</v>
      </c>
      <c r="E219" s="32">
        <v>41918.5625</v>
      </c>
      <c r="F219" s="32">
        <v>41943.99930555555</v>
      </c>
      <c r="G219" s="33">
        <v>10</v>
      </c>
      <c r="H219" s="33" t="s">
        <v>529</v>
      </c>
      <c r="I219" s="34" t="s">
        <v>530</v>
      </c>
      <c r="K219" s="29">
        <f>I219-((G219-(G219/1.1)))</f>
        <v>6016.090909090909</v>
      </c>
    </row>
    <row r="220" spans="2:11" s="35" customFormat="1" ht="33" customHeight="1">
      <c r="B220" s="30" t="s">
        <v>531</v>
      </c>
      <c r="C220" s="30" t="s">
        <v>13</v>
      </c>
      <c r="D220" s="31" t="s">
        <v>30</v>
      </c>
      <c r="E220" s="32">
        <v>41918.5625</v>
      </c>
      <c r="F220" s="32">
        <v>41943.99930555555</v>
      </c>
      <c r="G220" s="33">
        <v>10</v>
      </c>
      <c r="H220" s="33" t="s">
        <v>532</v>
      </c>
      <c r="I220" s="34" t="s">
        <v>533</v>
      </c>
      <c r="K220" s="29">
        <f>I220-((G220-(G220/1.1)))</f>
        <v>430478.0909090909</v>
      </c>
    </row>
    <row r="221" spans="2:11" s="35" customFormat="1" ht="33" customHeight="1">
      <c r="B221" s="30" t="s">
        <v>534</v>
      </c>
      <c r="C221" s="30" t="s">
        <v>13</v>
      </c>
      <c r="D221" s="31" t="s">
        <v>30</v>
      </c>
      <c r="E221" s="32">
        <v>41918.5625</v>
      </c>
      <c r="F221" s="32">
        <v>41943.99930555555</v>
      </c>
      <c r="G221" s="33">
        <v>10</v>
      </c>
      <c r="H221" s="33" t="s">
        <v>535</v>
      </c>
      <c r="I221" s="34" t="s">
        <v>536</v>
      </c>
      <c r="K221" s="29">
        <f>I221-((G221-(G221/1.1)))</f>
        <v>928935.0909090909</v>
      </c>
    </row>
    <row r="222" spans="2:11" s="35" customFormat="1" ht="33" customHeight="1">
      <c r="B222" s="30" t="s">
        <v>537</v>
      </c>
      <c r="C222" s="30" t="s">
        <v>13</v>
      </c>
      <c r="D222" s="31" t="s">
        <v>30</v>
      </c>
      <c r="E222" s="32">
        <v>41918.5625</v>
      </c>
      <c r="F222" s="32">
        <v>41943.99930555555</v>
      </c>
      <c r="G222" s="33">
        <v>10</v>
      </c>
      <c r="H222" s="33" t="s">
        <v>538</v>
      </c>
      <c r="I222" s="34" t="s">
        <v>539</v>
      </c>
      <c r="K222" s="29">
        <f>I222-((G222-(G222/1.1)))</f>
        <v>28156.090909090908</v>
      </c>
    </row>
    <row r="223" spans="2:11" s="35" customFormat="1" ht="33" customHeight="1">
      <c r="B223" s="30" t="s">
        <v>540</v>
      </c>
      <c r="C223" s="30" t="s">
        <v>13</v>
      </c>
      <c r="D223" s="31" t="s">
        <v>30</v>
      </c>
      <c r="E223" s="32">
        <v>41918.5625</v>
      </c>
      <c r="F223" s="32">
        <v>41943.99930555555</v>
      </c>
      <c r="G223" s="33">
        <v>10</v>
      </c>
      <c r="H223" s="33" t="s">
        <v>541</v>
      </c>
      <c r="I223" s="34" t="s">
        <v>542</v>
      </c>
      <c r="K223" s="29">
        <f>I223-((G223-(G223/1.1)))</f>
        <v>123876.09090909091</v>
      </c>
    </row>
    <row r="224" spans="2:11" s="35" customFormat="1" ht="33" customHeight="1">
      <c r="B224" s="30" t="s">
        <v>543</v>
      </c>
      <c r="C224" s="30" t="s">
        <v>13</v>
      </c>
      <c r="D224" s="31" t="s">
        <v>30</v>
      </c>
      <c r="E224" s="32">
        <v>41918.5625</v>
      </c>
      <c r="F224" s="32">
        <v>41943.99930555555</v>
      </c>
      <c r="G224" s="33">
        <v>10</v>
      </c>
      <c r="H224" s="33" t="s">
        <v>544</v>
      </c>
      <c r="I224" s="34" t="s">
        <v>545</v>
      </c>
      <c r="K224" s="29">
        <f>I224-((G224-(G224/1.1)))</f>
        <v>150229.0909090909</v>
      </c>
    </row>
    <row r="225" spans="2:11" s="35" customFormat="1" ht="33" customHeight="1">
      <c r="B225" s="30" t="s">
        <v>546</v>
      </c>
      <c r="C225" s="30" t="s">
        <v>13</v>
      </c>
      <c r="D225" s="31" t="s">
        <v>30</v>
      </c>
      <c r="E225" s="32">
        <v>41918.5625</v>
      </c>
      <c r="F225" s="32">
        <v>41943.99930555555</v>
      </c>
      <c r="G225" s="33">
        <v>10</v>
      </c>
      <c r="H225" s="33" t="s">
        <v>547</v>
      </c>
      <c r="I225" s="34" t="s">
        <v>548</v>
      </c>
      <c r="K225" s="29">
        <f>I225-((G225-(G225/1.1)))</f>
        <v>905072.0909090909</v>
      </c>
    </row>
    <row r="226" spans="2:11" s="35" customFormat="1" ht="33" customHeight="1">
      <c r="B226" s="30" t="s">
        <v>549</v>
      </c>
      <c r="C226" s="30" t="s">
        <v>13</v>
      </c>
      <c r="D226" s="31" t="s">
        <v>30</v>
      </c>
      <c r="E226" s="32">
        <v>41918.5625</v>
      </c>
      <c r="F226" s="32">
        <v>41943.99930555555</v>
      </c>
      <c r="G226" s="33">
        <v>10</v>
      </c>
      <c r="H226" s="33" t="s">
        <v>550</v>
      </c>
      <c r="I226" s="34" t="s">
        <v>551</v>
      </c>
      <c r="K226" s="29">
        <f>I226-((G226-(G226/1.1)))</f>
        <v>12241.09090909091</v>
      </c>
    </row>
    <row r="227" spans="2:11" s="35" customFormat="1" ht="33" customHeight="1">
      <c r="B227" s="30" t="s">
        <v>552</v>
      </c>
      <c r="C227" s="30" t="s">
        <v>13</v>
      </c>
      <c r="D227" s="31" t="s">
        <v>30</v>
      </c>
      <c r="E227" s="32">
        <v>41918.5625</v>
      </c>
      <c r="F227" s="32">
        <v>41943.99930555555</v>
      </c>
      <c r="G227" s="33">
        <v>10</v>
      </c>
      <c r="H227" s="33" t="s">
        <v>553</v>
      </c>
      <c r="I227" s="34" t="s">
        <v>554</v>
      </c>
      <c r="K227" s="29">
        <f>I227-((G227-(G227/1.1)))</f>
        <v>1169510.0909090908</v>
      </c>
    </row>
    <row r="228" spans="2:11" s="35" customFormat="1" ht="33" customHeight="1">
      <c r="B228" s="30" t="s">
        <v>555</v>
      </c>
      <c r="C228" s="30" t="s">
        <v>13</v>
      </c>
      <c r="D228" s="31" t="s">
        <v>30</v>
      </c>
      <c r="E228" s="32">
        <v>41918.5625</v>
      </c>
      <c r="F228" s="32">
        <v>41943.99930555555</v>
      </c>
      <c r="G228" s="33">
        <v>10</v>
      </c>
      <c r="H228" s="33" t="s">
        <v>556</v>
      </c>
      <c r="I228" s="34" t="s">
        <v>557</v>
      </c>
      <c r="K228" s="29">
        <f>I228-((G228-(G228/1.1)))</f>
        <v>2864536.090909091</v>
      </c>
    </row>
    <row r="229" spans="2:11" s="35" customFormat="1" ht="33" customHeight="1">
      <c r="B229" s="30" t="s">
        <v>558</v>
      </c>
      <c r="C229" s="30" t="s">
        <v>13</v>
      </c>
      <c r="D229" s="31" t="s">
        <v>30</v>
      </c>
      <c r="E229" s="32">
        <v>41918.5625</v>
      </c>
      <c r="F229" s="32">
        <v>41943.99930555555</v>
      </c>
      <c r="G229" s="33">
        <v>10</v>
      </c>
      <c r="H229" s="33" t="s">
        <v>559</v>
      </c>
      <c r="I229" s="34" t="s">
        <v>560</v>
      </c>
      <c r="K229" s="29">
        <f>I229-((G229-(G229/1.1)))</f>
        <v>88580.09090909091</v>
      </c>
    </row>
    <row r="230" spans="2:11" s="35" customFormat="1" ht="33" customHeight="1">
      <c r="B230" s="30" t="s">
        <v>561</v>
      </c>
      <c r="C230" s="30" t="s">
        <v>13</v>
      </c>
      <c r="D230" s="31" t="s">
        <v>30</v>
      </c>
      <c r="E230" s="32">
        <v>41918.5625</v>
      </c>
      <c r="F230" s="32">
        <v>41943.99930555555</v>
      </c>
      <c r="G230" s="33">
        <v>10</v>
      </c>
      <c r="H230" s="33" t="s">
        <v>562</v>
      </c>
      <c r="I230" s="34" t="s">
        <v>322</v>
      </c>
      <c r="K230" s="29">
        <f>I230-((G230-(G230/1.1)))</f>
        <v>3070.090909090909</v>
      </c>
    </row>
    <row r="231" spans="2:11" s="35" customFormat="1" ht="33" customHeight="1">
      <c r="B231" s="30" t="s">
        <v>561</v>
      </c>
      <c r="C231" s="30" t="s">
        <v>13</v>
      </c>
      <c r="D231" s="31" t="s">
        <v>30</v>
      </c>
      <c r="E231" s="32">
        <v>41918.5625</v>
      </c>
      <c r="F231" s="32">
        <v>41943.99930555555</v>
      </c>
      <c r="G231" s="33">
        <v>10</v>
      </c>
      <c r="H231" s="33" t="s">
        <v>563</v>
      </c>
      <c r="I231" s="34" t="s">
        <v>564</v>
      </c>
      <c r="K231" s="29">
        <f>I231-((G231-(G231/1.1)))</f>
        <v>9108.09090909091</v>
      </c>
    </row>
    <row r="232" spans="2:11" s="35" customFormat="1" ht="33" customHeight="1">
      <c r="B232" s="30" t="s">
        <v>565</v>
      </c>
      <c r="C232" s="30" t="s">
        <v>13</v>
      </c>
      <c r="D232" s="31" t="s">
        <v>30</v>
      </c>
      <c r="E232" s="32">
        <v>41918.5625</v>
      </c>
      <c r="F232" s="32">
        <v>41943.99930555555</v>
      </c>
      <c r="G232" s="33">
        <v>10</v>
      </c>
      <c r="H232" s="33" t="s">
        <v>566</v>
      </c>
      <c r="I232" s="34" t="s">
        <v>567</v>
      </c>
      <c r="K232" s="29">
        <f>I232-((G232-(G232/1.1)))</f>
        <v>974.0909090909091</v>
      </c>
    </row>
    <row r="233" spans="2:11" s="35" customFormat="1" ht="33" customHeight="1">
      <c r="B233" s="30" t="s">
        <v>568</v>
      </c>
      <c r="C233" s="30" t="s">
        <v>13</v>
      </c>
      <c r="D233" s="31" t="s">
        <v>30</v>
      </c>
      <c r="E233" s="32">
        <v>41918.5625</v>
      </c>
      <c r="F233" s="32">
        <v>41943.99930555555</v>
      </c>
      <c r="G233" s="33">
        <v>10</v>
      </c>
      <c r="H233" s="33" t="s">
        <v>569</v>
      </c>
      <c r="I233" s="34" t="s">
        <v>570</v>
      </c>
      <c r="K233" s="29">
        <f>I233-((G233-(G233/1.1)))</f>
        <v>29671.090909090908</v>
      </c>
    </row>
    <row r="234" spans="2:11" s="35" customFormat="1" ht="33" customHeight="1">
      <c r="B234" s="30" t="s">
        <v>571</v>
      </c>
      <c r="C234" s="30" t="s">
        <v>13</v>
      </c>
      <c r="D234" s="31" t="s">
        <v>30</v>
      </c>
      <c r="E234" s="32">
        <v>41918.5625</v>
      </c>
      <c r="F234" s="32">
        <v>41943.99930555555</v>
      </c>
      <c r="G234" s="33">
        <v>10</v>
      </c>
      <c r="H234" s="33" t="s">
        <v>572</v>
      </c>
      <c r="I234" s="34" t="s">
        <v>310</v>
      </c>
      <c r="K234" s="36" t="s">
        <v>810</v>
      </c>
    </row>
    <row r="235" spans="2:11" s="35" customFormat="1" ht="33" customHeight="1">
      <c r="B235" s="30" t="s">
        <v>573</v>
      </c>
      <c r="C235" s="30" t="s">
        <v>13</v>
      </c>
      <c r="D235" s="31" t="s">
        <v>30</v>
      </c>
      <c r="E235" s="32">
        <v>41918.5625</v>
      </c>
      <c r="F235" s="32">
        <v>41943.99930555555</v>
      </c>
      <c r="G235" s="33">
        <v>10</v>
      </c>
      <c r="H235" s="33" t="s">
        <v>574</v>
      </c>
      <c r="I235" s="34" t="s">
        <v>575</v>
      </c>
      <c r="K235" s="29">
        <f>I235-((G235-(G235/1.1)))</f>
        <v>45400.09090909091</v>
      </c>
    </row>
    <row r="236" spans="2:11" s="35" customFormat="1" ht="33" customHeight="1">
      <c r="B236" s="30" t="s">
        <v>576</v>
      </c>
      <c r="C236" s="30" t="s">
        <v>13</v>
      </c>
      <c r="D236" s="31" t="s">
        <v>30</v>
      </c>
      <c r="E236" s="32">
        <v>41918.5625</v>
      </c>
      <c r="F236" s="32">
        <v>41943.99930555555</v>
      </c>
      <c r="G236" s="33">
        <v>10</v>
      </c>
      <c r="H236" s="33" t="s">
        <v>577</v>
      </c>
      <c r="I236" s="34" t="s">
        <v>578</v>
      </c>
      <c r="K236" s="29">
        <f>I236-((G236-(G236/1.1)))</f>
        <v>93726.09090909091</v>
      </c>
    </row>
    <row r="237" spans="2:11" s="35" customFormat="1" ht="33" customHeight="1">
      <c r="B237" s="30" t="s">
        <v>579</v>
      </c>
      <c r="C237" s="30" t="s">
        <v>13</v>
      </c>
      <c r="D237" s="31" t="s">
        <v>30</v>
      </c>
      <c r="E237" s="32">
        <v>41918.5625</v>
      </c>
      <c r="F237" s="32">
        <v>41943.99930555555</v>
      </c>
      <c r="G237" s="33">
        <v>10</v>
      </c>
      <c r="H237" s="33" t="s">
        <v>580</v>
      </c>
      <c r="I237" s="34" t="s">
        <v>581</v>
      </c>
      <c r="K237" s="29">
        <f>I237-((G237-(G237/1.1)))</f>
        <v>4605.090909090909</v>
      </c>
    </row>
    <row r="238" spans="2:11" s="35" customFormat="1" ht="33" customHeight="1">
      <c r="B238" s="30" t="s">
        <v>582</v>
      </c>
      <c r="C238" s="30" t="s">
        <v>13</v>
      </c>
      <c r="D238" s="31" t="s">
        <v>30</v>
      </c>
      <c r="E238" s="32">
        <v>41918.5625</v>
      </c>
      <c r="F238" s="32">
        <v>41943.99930555555</v>
      </c>
      <c r="G238" s="33">
        <v>10</v>
      </c>
      <c r="H238" s="33" t="s">
        <v>583</v>
      </c>
      <c r="I238" s="34" t="s">
        <v>584</v>
      </c>
      <c r="K238" s="29">
        <f>I238-((G238-(G238/1.1)))</f>
        <v>103085.09090909091</v>
      </c>
    </row>
    <row r="239" spans="2:11" s="35" customFormat="1" ht="33" customHeight="1">
      <c r="B239" s="30" t="s">
        <v>585</v>
      </c>
      <c r="C239" s="30" t="s">
        <v>13</v>
      </c>
      <c r="D239" s="31" t="s">
        <v>30</v>
      </c>
      <c r="E239" s="32">
        <v>41918.5625</v>
      </c>
      <c r="F239" s="32">
        <v>41943.99930555555</v>
      </c>
      <c r="G239" s="33">
        <v>10</v>
      </c>
      <c r="H239" s="33" t="s">
        <v>586</v>
      </c>
      <c r="I239" s="34" t="s">
        <v>587</v>
      </c>
      <c r="K239" s="29">
        <f>I239-((G239-(G239/1.1)))</f>
        <v>1845.090909090909</v>
      </c>
    </row>
    <row r="240" spans="2:11" s="35" customFormat="1" ht="33" customHeight="1">
      <c r="B240" s="30" t="s">
        <v>588</v>
      </c>
      <c r="C240" s="30" t="s">
        <v>13</v>
      </c>
      <c r="D240" s="31" t="s">
        <v>30</v>
      </c>
      <c r="E240" s="32">
        <v>41918.5625</v>
      </c>
      <c r="F240" s="32">
        <v>41943.99930555555</v>
      </c>
      <c r="G240" s="33">
        <v>10</v>
      </c>
      <c r="H240" s="33" t="s">
        <v>589</v>
      </c>
      <c r="I240" s="34" t="s">
        <v>590</v>
      </c>
      <c r="K240" s="29">
        <f>I240-((G240-(G240/1.1)))</f>
        <v>209181.0909090909</v>
      </c>
    </row>
    <row r="241" spans="2:11" s="35" customFormat="1" ht="33" customHeight="1">
      <c r="B241" s="30" t="s">
        <v>591</v>
      </c>
      <c r="C241" s="30" t="s">
        <v>13</v>
      </c>
      <c r="D241" s="31" t="s">
        <v>30</v>
      </c>
      <c r="E241" s="32">
        <v>41918.5625</v>
      </c>
      <c r="F241" s="32">
        <v>41943.99930555555</v>
      </c>
      <c r="G241" s="33">
        <v>10</v>
      </c>
      <c r="H241" s="33" t="s">
        <v>592</v>
      </c>
      <c r="I241" s="34" t="s">
        <v>593</v>
      </c>
      <c r="K241" s="29">
        <f>I241-((G241-(G241/1.1)))</f>
        <v>352251.0909090909</v>
      </c>
    </row>
    <row r="242" spans="2:11" s="35" customFormat="1" ht="33" customHeight="1">
      <c r="B242" s="30" t="s">
        <v>594</v>
      </c>
      <c r="C242" s="30" t="s">
        <v>13</v>
      </c>
      <c r="D242" s="31" t="s">
        <v>386</v>
      </c>
      <c r="E242" s="32">
        <v>41918.5625</v>
      </c>
      <c r="F242" s="32">
        <v>41943.99930555555</v>
      </c>
      <c r="G242" s="33">
        <v>10</v>
      </c>
      <c r="H242" s="33" t="s">
        <v>563</v>
      </c>
      <c r="I242" s="34" t="s">
        <v>595</v>
      </c>
      <c r="K242" s="29">
        <f>I242-((G242-(G242/1.1)))</f>
        <v>2489.090909090909</v>
      </c>
    </row>
    <row r="243" spans="2:11" s="35" customFormat="1" ht="33" customHeight="1">
      <c r="B243" s="30" t="s">
        <v>596</v>
      </c>
      <c r="C243" s="30" t="s">
        <v>13</v>
      </c>
      <c r="D243" s="31" t="s">
        <v>386</v>
      </c>
      <c r="E243" s="32">
        <v>41918.5625</v>
      </c>
      <c r="F243" s="32">
        <v>41943.99930555555</v>
      </c>
      <c r="G243" s="33">
        <v>10</v>
      </c>
      <c r="H243" s="33" t="s">
        <v>597</v>
      </c>
      <c r="I243" s="34" t="s">
        <v>598</v>
      </c>
      <c r="K243" s="36" t="s">
        <v>810</v>
      </c>
    </row>
    <row r="244" spans="2:11" s="35" customFormat="1" ht="33" customHeight="1">
      <c r="B244" s="30" t="s">
        <v>599</v>
      </c>
      <c r="C244" s="30" t="s">
        <v>13</v>
      </c>
      <c r="D244" s="31" t="s">
        <v>386</v>
      </c>
      <c r="E244" s="32">
        <v>41918.5625</v>
      </c>
      <c r="F244" s="32">
        <v>41943.99930555555</v>
      </c>
      <c r="G244" s="33">
        <v>10</v>
      </c>
      <c r="H244" s="33" t="s">
        <v>600</v>
      </c>
      <c r="I244" s="34" t="s">
        <v>601</v>
      </c>
      <c r="K244" s="29">
        <f>I244-((G244-(G244/1.1)))</f>
        <v>22429.090909090908</v>
      </c>
    </row>
    <row r="245" spans="2:11" s="35" customFormat="1" ht="33" customHeight="1">
      <c r="B245" s="30" t="s">
        <v>602</v>
      </c>
      <c r="C245" s="30" t="s">
        <v>13</v>
      </c>
      <c r="D245" s="31" t="s">
        <v>386</v>
      </c>
      <c r="E245" s="32">
        <v>41918.5625</v>
      </c>
      <c r="F245" s="32">
        <v>41943.99930555555</v>
      </c>
      <c r="G245" s="33">
        <v>10</v>
      </c>
      <c r="H245" s="33" t="s">
        <v>603</v>
      </c>
      <c r="I245" s="34" t="s">
        <v>604</v>
      </c>
      <c r="K245" s="36" t="s">
        <v>810</v>
      </c>
    </row>
    <row r="246" spans="2:11" s="35" customFormat="1" ht="33" customHeight="1">
      <c r="B246" s="30" t="s">
        <v>605</v>
      </c>
      <c r="C246" s="30" t="s">
        <v>13</v>
      </c>
      <c r="D246" s="31" t="s">
        <v>386</v>
      </c>
      <c r="E246" s="32">
        <v>41918.5625</v>
      </c>
      <c r="F246" s="32">
        <v>41943.99930555555</v>
      </c>
      <c r="G246" s="33">
        <v>10</v>
      </c>
      <c r="H246" s="33" t="s">
        <v>606</v>
      </c>
      <c r="I246" s="34" t="s">
        <v>607</v>
      </c>
      <c r="K246" s="29">
        <f>I246-((G246-(G246/1.1)))</f>
        <v>38096.09090909091</v>
      </c>
    </row>
    <row r="247" spans="2:11" s="35" customFormat="1" ht="33" customHeight="1">
      <c r="B247" s="30" t="s">
        <v>608</v>
      </c>
      <c r="C247" s="30" t="s">
        <v>13</v>
      </c>
      <c r="D247" s="31" t="s">
        <v>386</v>
      </c>
      <c r="E247" s="32">
        <v>41918.5625</v>
      </c>
      <c r="F247" s="32">
        <v>41943.99930555555</v>
      </c>
      <c r="G247" s="33">
        <v>10</v>
      </c>
      <c r="H247" s="33" t="s">
        <v>609</v>
      </c>
      <c r="I247" s="34" t="s">
        <v>610</v>
      </c>
      <c r="K247" s="29">
        <f>I247-((G247-(G247/1.1)))</f>
        <v>74346.09090909091</v>
      </c>
    </row>
    <row r="248" spans="2:11" s="35" customFormat="1" ht="33" customHeight="1">
      <c r="B248" s="30" t="s">
        <v>611</v>
      </c>
      <c r="C248" s="30" t="s">
        <v>13</v>
      </c>
      <c r="D248" s="31" t="s">
        <v>386</v>
      </c>
      <c r="E248" s="32">
        <v>41918.5625</v>
      </c>
      <c r="F248" s="32">
        <v>41943.99930555555</v>
      </c>
      <c r="G248" s="33">
        <v>10</v>
      </c>
      <c r="H248" s="33" t="s">
        <v>612</v>
      </c>
      <c r="I248" s="34" t="s">
        <v>613</v>
      </c>
      <c r="K248" s="29">
        <f>I248-((G248-(G248/1.1)))</f>
        <v>3568.090909090909</v>
      </c>
    </row>
    <row r="249" spans="2:11" s="35" customFormat="1" ht="33" customHeight="1">
      <c r="B249" s="30" t="s">
        <v>614</v>
      </c>
      <c r="C249" s="30" t="s">
        <v>13</v>
      </c>
      <c r="D249" s="31" t="s">
        <v>30</v>
      </c>
      <c r="E249" s="32">
        <v>41918.5625</v>
      </c>
      <c r="F249" s="32">
        <v>41943.99930555555</v>
      </c>
      <c r="G249" s="33">
        <v>10</v>
      </c>
      <c r="H249" s="33" t="s">
        <v>615</v>
      </c>
      <c r="I249" s="34" t="s">
        <v>616</v>
      </c>
      <c r="K249" s="29">
        <f>I249-((G249-(G249/1.1)))</f>
        <v>5497.090909090909</v>
      </c>
    </row>
    <row r="250" spans="2:11" s="35" customFormat="1" ht="33" customHeight="1">
      <c r="B250" s="30" t="s">
        <v>617</v>
      </c>
      <c r="C250" s="30" t="s">
        <v>13</v>
      </c>
      <c r="D250" s="31" t="s">
        <v>30</v>
      </c>
      <c r="E250" s="32">
        <v>41918.5625</v>
      </c>
      <c r="F250" s="32">
        <v>41943.99930555555</v>
      </c>
      <c r="G250" s="33">
        <v>10</v>
      </c>
      <c r="H250" s="33" t="s">
        <v>618</v>
      </c>
      <c r="I250" s="34" t="s">
        <v>619</v>
      </c>
      <c r="K250" s="29">
        <f>I250-((G250-(G250/1.1)))</f>
        <v>21101.090909090908</v>
      </c>
    </row>
    <row r="251" spans="2:11" s="35" customFormat="1" ht="33" customHeight="1">
      <c r="B251" s="30" t="s">
        <v>253</v>
      </c>
      <c r="C251" s="30" t="s">
        <v>13</v>
      </c>
      <c r="D251" s="31" t="s">
        <v>61</v>
      </c>
      <c r="E251" s="32">
        <v>41918.5625</v>
      </c>
      <c r="F251" s="32">
        <v>41943.99930555555</v>
      </c>
      <c r="G251" s="33">
        <v>12</v>
      </c>
      <c r="H251" s="33" t="s">
        <v>254</v>
      </c>
      <c r="I251" s="34" t="s">
        <v>254</v>
      </c>
      <c r="K251" s="29">
        <f>I251-((G251-(G251/1.1)))</f>
        <v>63472.90909090909</v>
      </c>
    </row>
    <row r="252" spans="2:11" s="35" customFormat="1" ht="33" customHeight="1">
      <c r="B252" s="30" t="s">
        <v>247</v>
      </c>
      <c r="C252" s="30" t="s">
        <v>13</v>
      </c>
      <c r="D252" s="31" t="s">
        <v>30</v>
      </c>
      <c r="E252" s="32">
        <v>41918.5625</v>
      </c>
      <c r="F252" s="32">
        <v>41943.99930555555</v>
      </c>
      <c r="G252" s="33">
        <v>18</v>
      </c>
      <c r="H252" s="33" t="s">
        <v>248</v>
      </c>
      <c r="I252" s="34" t="s">
        <v>249</v>
      </c>
      <c r="K252" s="29">
        <f>I252-((G252-(G252/1.1)))</f>
        <v>4459.363636363636</v>
      </c>
    </row>
    <row r="253" spans="2:11" s="35" customFormat="1" ht="33" customHeight="1">
      <c r="B253" s="30" t="s">
        <v>245</v>
      </c>
      <c r="C253" s="30" t="s">
        <v>13</v>
      </c>
      <c r="D253" s="31" t="s">
        <v>14</v>
      </c>
      <c r="E253" s="32">
        <v>41918.5625</v>
      </c>
      <c r="F253" s="32">
        <v>41943.99930555555</v>
      </c>
      <c r="G253" s="33">
        <v>16</v>
      </c>
      <c r="H253" s="33" t="s">
        <v>213</v>
      </c>
      <c r="I253" s="34" t="s">
        <v>246</v>
      </c>
      <c r="K253" s="29">
        <f>I253-((G253-(G253/1.1)))</f>
        <v>9999.545454545454</v>
      </c>
    </row>
    <row r="254" spans="2:11" s="35" customFormat="1" ht="33" customHeight="1">
      <c r="B254" s="30" t="s">
        <v>250</v>
      </c>
      <c r="C254" s="30" t="s">
        <v>13</v>
      </c>
      <c r="D254" s="31" t="s">
        <v>30</v>
      </c>
      <c r="E254" s="32">
        <v>41918.5625</v>
      </c>
      <c r="F254" s="32">
        <v>41943.99930555555</v>
      </c>
      <c r="G254" s="33">
        <v>12</v>
      </c>
      <c r="H254" s="33" t="s">
        <v>251</v>
      </c>
      <c r="I254" s="34" t="s">
        <v>252</v>
      </c>
      <c r="K254" s="29">
        <f>I254-((G254-(G254/1.1)))</f>
        <v>11991.90909090909</v>
      </c>
    </row>
    <row r="255" spans="2:11" s="35" customFormat="1" ht="33" customHeight="1">
      <c r="B255" s="30" t="s">
        <v>736</v>
      </c>
      <c r="C255" s="30" t="s">
        <v>13</v>
      </c>
      <c r="D255" s="31" t="s">
        <v>30</v>
      </c>
      <c r="E255" s="32">
        <v>41918.5625</v>
      </c>
      <c r="F255" s="32">
        <v>41943.99930555555</v>
      </c>
      <c r="G255" s="33">
        <v>10</v>
      </c>
      <c r="H255" s="33" t="s">
        <v>737</v>
      </c>
      <c r="I255" s="34" t="s">
        <v>738</v>
      </c>
      <c r="K255" s="29">
        <f>I255-((G255-(G255/1.1)))</f>
        <v>6099.090909090909</v>
      </c>
    </row>
    <row r="256" spans="2:11" s="35" customFormat="1" ht="33" customHeight="1">
      <c r="B256" s="30" t="s">
        <v>739</v>
      </c>
      <c r="C256" s="30" t="s">
        <v>13</v>
      </c>
      <c r="D256" s="31" t="s">
        <v>30</v>
      </c>
      <c r="E256" s="32">
        <v>41918.5625</v>
      </c>
      <c r="F256" s="32">
        <v>41943.99930555555</v>
      </c>
      <c r="G256" s="33">
        <v>10</v>
      </c>
      <c r="H256" s="33" t="s">
        <v>737</v>
      </c>
      <c r="I256" s="34" t="s">
        <v>740</v>
      </c>
      <c r="K256" s="29">
        <f>I256-((G256-(G256/1.1)))</f>
        <v>4750.090909090909</v>
      </c>
    </row>
    <row r="257" spans="2:11" s="35" customFormat="1" ht="33" customHeight="1">
      <c r="B257" s="30" t="s">
        <v>741</v>
      </c>
      <c r="C257" s="30" t="s">
        <v>13</v>
      </c>
      <c r="D257" s="31" t="s">
        <v>386</v>
      </c>
      <c r="E257" s="32">
        <v>41918.5625</v>
      </c>
      <c r="F257" s="32">
        <v>41943.99930555555</v>
      </c>
      <c r="G257" s="33">
        <v>10</v>
      </c>
      <c r="H257" s="33" t="s">
        <v>742</v>
      </c>
      <c r="I257" s="34" t="s">
        <v>743</v>
      </c>
      <c r="K257" s="29">
        <f>I257-((G257-(G257/1.1)))</f>
        <v>3858.090909090909</v>
      </c>
    </row>
    <row r="258" spans="2:11" s="35" customFormat="1" ht="33" customHeight="1">
      <c r="B258" s="30" t="s">
        <v>264</v>
      </c>
      <c r="C258" s="30" t="s">
        <v>13</v>
      </c>
      <c r="D258" s="31" t="s">
        <v>61</v>
      </c>
      <c r="E258" s="32">
        <v>41918.5625</v>
      </c>
      <c r="F258" s="32">
        <v>41943.99930555555</v>
      </c>
      <c r="G258" s="33">
        <v>12</v>
      </c>
      <c r="H258" s="33" t="s">
        <v>265</v>
      </c>
      <c r="I258" s="34" t="s">
        <v>266</v>
      </c>
      <c r="K258" s="29">
        <f>I258-((G258-(G258/1.1)))</f>
        <v>134105.9090909091</v>
      </c>
    </row>
    <row r="259" spans="2:11" s="35" customFormat="1" ht="33" customHeight="1">
      <c r="B259" s="30" t="s">
        <v>258</v>
      </c>
      <c r="C259" s="30" t="s">
        <v>13</v>
      </c>
      <c r="D259" s="31" t="s">
        <v>30</v>
      </c>
      <c r="E259" s="32">
        <v>41918.5625</v>
      </c>
      <c r="F259" s="32">
        <v>41943.99930555555</v>
      </c>
      <c r="G259" s="33">
        <v>18</v>
      </c>
      <c r="H259" s="33" t="s">
        <v>259</v>
      </c>
      <c r="I259" s="34" t="s">
        <v>260</v>
      </c>
      <c r="K259" s="36" t="s">
        <v>810</v>
      </c>
    </row>
    <row r="260" spans="2:11" s="35" customFormat="1" ht="33" customHeight="1">
      <c r="B260" s="30" t="s">
        <v>255</v>
      </c>
      <c r="C260" s="30" t="s">
        <v>13</v>
      </c>
      <c r="D260" s="31" t="s">
        <v>14</v>
      </c>
      <c r="E260" s="32">
        <v>41918.5625</v>
      </c>
      <c r="F260" s="32">
        <v>41943.99930555555</v>
      </c>
      <c r="G260" s="33">
        <v>16</v>
      </c>
      <c r="H260" s="33" t="s">
        <v>256</v>
      </c>
      <c r="I260" s="34" t="s">
        <v>257</v>
      </c>
      <c r="K260" s="29">
        <f>I260-((G260-(G260/1.1)))</f>
        <v>30127.545454545456</v>
      </c>
    </row>
    <row r="261" spans="2:11" s="35" customFormat="1" ht="33" customHeight="1">
      <c r="B261" s="30" t="s">
        <v>261</v>
      </c>
      <c r="C261" s="30" t="s">
        <v>13</v>
      </c>
      <c r="D261" s="31" t="s">
        <v>30</v>
      </c>
      <c r="E261" s="32">
        <v>41918.5625</v>
      </c>
      <c r="F261" s="32">
        <v>41943.99930555555</v>
      </c>
      <c r="G261" s="33">
        <v>12</v>
      </c>
      <c r="H261" s="33" t="s">
        <v>262</v>
      </c>
      <c r="I261" s="34" t="s">
        <v>263</v>
      </c>
      <c r="K261" s="29">
        <f>I261-((G261-(G261/1.1)))</f>
        <v>88372.90909090909</v>
      </c>
    </row>
    <row r="262" spans="2:11" s="35" customFormat="1" ht="33" customHeight="1">
      <c r="B262" s="30" t="s">
        <v>712</v>
      </c>
      <c r="C262" s="30" t="s">
        <v>13</v>
      </c>
      <c r="D262" s="31" t="s">
        <v>30</v>
      </c>
      <c r="E262" s="32">
        <v>41918.5625</v>
      </c>
      <c r="F262" s="32">
        <v>41943.99930555555</v>
      </c>
      <c r="G262" s="33">
        <v>10</v>
      </c>
      <c r="H262" s="33" t="s">
        <v>713</v>
      </c>
      <c r="I262" s="34" t="s">
        <v>714</v>
      </c>
      <c r="K262" s="29">
        <f>I262-((G262-(G262/1.1)))</f>
        <v>11971.09090909091</v>
      </c>
    </row>
    <row r="263" spans="2:11" s="35" customFormat="1" ht="33" customHeight="1">
      <c r="B263" s="30" t="s">
        <v>715</v>
      </c>
      <c r="C263" s="30" t="s">
        <v>13</v>
      </c>
      <c r="D263" s="31" t="s">
        <v>30</v>
      </c>
      <c r="E263" s="32">
        <v>41918.5625</v>
      </c>
      <c r="F263" s="32">
        <v>41943.99930555555</v>
      </c>
      <c r="G263" s="33">
        <v>10</v>
      </c>
      <c r="H263" s="33" t="s">
        <v>716</v>
      </c>
      <c r="I263" s="34" t="s">
        <v>717</v>
      </c>
      <c r="K263" s="29">
        <f>I263-((G263-(G263/1.1)))</f>
        <v>126179.09090909091</v>
      </c>
    </row>
    <row r="264" spans="2:11" s="35" customFormat="1" ht="33" customHeight="1">
      <c r="B264" s="30" t="s">
        <v>718</v>
      </c>
      <c r="C264" s="30" t="s">
        <v>13</v>
      </c>
      <c r="D264" s="31" t="s">
        <v>30</v>
      </c>
      <c r="E264" s="32">
        <v>41918.5625</v>
      </c>
      <c r="F264" s="32">
        <v>41943.99930555555</v>
      </c>
      <c r="G264" s="33">
        <v>10</v>
      </c>
      <c r="H264" s="33" t="s">
        <v>719</v>
      </c>
      <c r="I264" s="34" t="s">
        <v>720</v>
      </c>
      <c r="K264" s="29">
        <f>I264-((G264-(G264/1.1)))</f>
        <v>8257.09090909091</v>
      </c>
    </row>
    <row r="265" spans="2:11" s="35" customFormat="1" ht="33" customHeight="1">
      <c r="B265" s="30" t="s">
        <v>721</v>
      </c>
      <c r="C265" s="30" t="s">
        <v>13</v>
      </c>
      <c r="D265" s="31" t="s">
        <v>30</v>
      </c>
      <c r="E265" s="32">
        <v>41918.5625</v>
      </c>
      <c r="F265" s="32">
        <v>41943.99930555555</v>
      </c>
      <c r="G265" s="33">
        <v>10</v>
      </c>
      <c r="H265" s="33" t="s">
        <v>722</v>
      </c>
      <c r="I265" s="34" t="s">
        <v>723</v>
      </c>
      <c r="K265" s="29">
        <f>I265-((G265-(G265/1.1)))</f>
        <v>37120.09090909091</v>
      </c>
    </row>
    <row r="266" spans="2:11" s="35" customFormat="1" ht="33" customHeight="1">
      <c r="B266" s="30" t="s">
        <v>724</v>
      </c>
      <c r="C266" s="30" t="s">
        <v>13</v>
      </c>
      <c r="D266" s="31" t="s">
        <v>386</v>
      </c>
      <c r="E266" s="32">
        <v>41918.5625</v>
      </c>
      <c r="F266" s="32">
        <v>41943.99930555555</v>
      </c>
      <c r="G266" s="33">
        <v>10</v>
      </c>
      <c r="H266" s="33" t="s">
        <v>725</v>
      </c>
      <c r="I266" s="34" t="s">
        <v>726</v>
      </c>
      <c r="K266" s="29">
        <f>I266-((G266-(G266/1.1)))</f>
        <v>29049.090909090908</v>
      </c>
    </row>
    <row r="267" spans="2:11" s="35" customFormat="1" ht="33" customHeight="1">
      <c r="B267" s="30" t="s">
        <v>276</v>
      </c>
      <c r="C267" s="30" t="s">
        <v>13</v>
      </c>
      <c r="D267" s="31" t="s">
        <v>61</v>
      </c>
      <c r="E267" s="32">
        <v>41918.5625</v>
      </c>
      <c r="F267" s="32">
        <v>41943.99930555555</v>
      </c>
      <c r="G267" s="33">
        <v>12</v>
      </c>
      <c r="H267" s="33" t="s">
        <v>277</v>
      </c>
      <c r="I267" s="34" t="s">
        <v>277</v>
      </c>
      <c r="K267" s="29">
        <f>I267-((G267-(G267/1.1)))</f>
        <v>313758.9090909091</v>
      </c>
    </row>
    <row r="268" spans="2:11" s="35" customFormat="1" ht="33" customHeight="1">
      <c r="B268" s="30" t="s">
        <v>270</v>
      </c>
      <c r="C268" s="30" t="s">
        <v>13</v>
      </c>
      <c r="D268" s="31" t="s">
        <v>30</v>
      </c>
      <c r="E268" s="32">
        <v>41918.5625</v>
      </c>
      <c r="F268" s="32">
        <v>41943.99930555555</v>
      </c>
      <c r="G268" s="33">
        <v>18</v>
      </c>
      <c r="H268" s="33" t="s">
        <v>271</v>
      </c>
      <c r="I268" s="34" t="s">
        <v>272</v>
      </c>
      <c r="K268" s="29">
        <f>I268-((G268-(G268/1.1)))</f>
        <v>15602.363636363636</v>
      </c>
    </row>
    <row r="269" spans="2:11" s="35" customFormat="1" ht="33" customHeight="1">
      <c r="B269" s="30" t="s">
        <v>267</v>
      </c>
      <c r="C269" s="30" t="s">
        <v>13</v>
      </c>
      <c r="D269" s="31" t="s">
        <v>14</v>
      </c>
      <c r="E269" s="32">
        <v>41918.5625</v>
      </c>
      <c r="F269" s="32">
        <v>41943.99930555555</v>
      </c>
      <c r="G269" s="33">
        <v>16</v>
      </c>
      <c r="H269" s="33" t="s">
        <v>268</v>
      </c>
      <c r="I269" s="34" t="s">
        <v>269</v>
      </c>
      <c r="K269" s="29">
        <f>I269-((G269-(G269/1.1)))</f>
        <v>22096.545454545456</v>
      </c>
    </row>
    <row r="270" spans="2:11" s="35" customFormat="1" ht="33" customHeight="1">
      <c r="B270" s="30" t="s">
        <v>273</v>
      </c>
      <c r="C270" s="30" t="s">
        <v>13</v>
      </c>
      <c r="D270" s="31" t="s">
        <v>30</v>
      </c>
      <c r="E270" s="32">
        <v>41918.5625</v>
      </c>
      <c r="F270" s="32">
        <v>41943.99930555555</v>
      </c>
      <c r="G270" s="33">
        <v>12</v>
      </c>
      <c r="H270" s="33" t="s">
        <v>274</v>
      </c>
      <c r="I270" s="34" t="s">
        <v>275</v>
      </c>
      <c r="K270" s="29">
        <f>I270-((G270-(G270/1.1)))</f>
        <v>31870.909090909092</v>
      </c>
    </row>
    <row r="271" spans="2:11" s="35" customFormat="1" ht="33" customHeight="1">
      <c r="B271" s="30" t="s">
        <v>744</v>
      </c>
      <c r="C271" s="30" t="s">
        <v>13</v>
      </c>
      <c r="D271" s="31" t="s">
        <v>30</v>
      </c>
      <c r="E271" s="32">
        <v>41918.5625</v>
      </c>
      <c r="F271" s="32">
        <v>41943.99930555555</v>
      </c>
      <c r="G271" s="33">
        <v>10</v>
      </c>
      <c r="H271" s="33" t="s">
        <v>745</v>
      </c>
      <c r="I271" s="34" t="s">
        <v>746</v>
      </c>
      <c r="K271" s="29">
        <f>I271-((G271-(G271/1.1)))</f>
        <v>17366.090909090908</v>
      </c>
    </row>
    <row r="272" spans="2:11" s="35" customFormat="1" ht="33" customHeight="1">
      <c r="B272" s="30" t="s">
        <v>747</v>
      </c>
      <c r="C272" s="30" t="s">
        <v>13</v>
      </c>
      <c r="D272" s="31" t="s">
        <v>30</v>
      </c>
      <c r="E272" s="32">
        <v>41918.5625</v>
      </c>
      <c r="F272" s="32">
        <v>41943.99930555555</v>
      </c>
      <c r="G272" s="33">
        <v>10</v>
      </c>
      <c r="H272" s="33" t="s">
        <v>748</v>
      </c>
      <c r="I272" s="34" t="s">
        <v>749</v>
      </c>
      <c r="K272" s="29">
        <f>I272-((G272-(G272/1.1)))</f>
        <v>40772.09090909091</v>
      </c>
    </row>
    <row r="273" spans="2:11" s="35" customFormat="1" ht="33" customHeight="1">
      <c r="B273" s="30" t="s">
        <v>750</v>
      </c>
      <c r="C273" s="30" t="s">
        <v>13</v>
      </c>
      <c r="D273" s="31" t="s">
        <v>386</v>
      </c>
      <c r="E273" s="32">
        <v>41918.5625</v>
      </c>
      <c r="F273" s="32">
        <v>41943.99930555555</v>
      </c>
      <c r="G273" s="33">
        <v>10</v>
      </c>
      <c r="H273" s="33" t="s">
        <v>751</v>
      </c>
      <c r="I273" s="34" t="s">
        <v>752</v>
      </c>
      <c r="K273" s="29">
        <f>I273-((G273-(G273/1.1)))</f>
        <v>3298.090909090909</v>
      </c>
    </row>
    <row r="274" spans="2:11" s="35" customFormat="1" ht="33" customHeight="1">
      <c r="B274" s="30" t="s">
        <v>298</v>
      </c>
      <c r="C274" s="30" t="s">
        <v>13</v>
      </c>
      <c r="D274" s="31" t="s">
        <v>61</v>
      </c>
      <c r="E274" s="32">
        <v>41918.5625</v>
      </c>
      <c r="F274" s="32">
        <v>41943.99930555555</v>
      </c>
      <c r="G274" s="33">
        <v>9</v>
      </c>
      <c r="H274" s="33" t="s">
        <v>299</v>
      </c>
      <c r="I274" s="34" t="s">
        <v>299</v>
      </c>
      <c r="K274" s="29">
        <f>I274-((G274-(G274/1.1)))</f>
        <v>65465.181818181816</v>
      </c>
    </row>
    <row r="275" spans="2:11" s="35" customFormat="1" ht="33" customHeight="1">
      <c r="B275" s="30" t="s">
        <v>292</v>
      </c>
      <c r="C275" s="30" t="s">
        <v>13</v>
      </c>
      <c r="D275" s="31" t="s">
        <v>30</v>
      </c>
      <c r="E275" s="32">
        <v>41918.5625</v>
      </c>
      <c r="F275" s="32">
        <v>41943.99930555555</v>
      </c>
      <c r="G275" s="33">
        <v>15</v>
      </c>
      <c r="H275" s="33" t="s">
        <v>293</v>
      </c>
      <c r="I275" s="34" t="s">
        <v>294</v>
      </c>
      <c r="K275" s="36" t="s">
        <v>810</v>
      </c>
    </row>
    <row r="276" spans="2:11" s="35" customFormat="1" ht="33" customHeight="1">
      <c r="B276" s="30" t="s">
        <v>289</v>
      </c>
      <c r="C276" s="30" t="s">
        <v>13</v>
      </c>
      <c r="D276" s="31" t="s">
        <v>14</v>
      </c>
      <c r="E276" s="32">
        <v>41918.5625</v>
      </c>
      <c r="F276" s="32">
        <v>41943.99930555555</v>
      </c>
      <c r="G276" s="33">
        <v>13</v>
      </c>
      <c r="H276" s="33" t="s">
        <v>290</v>
      </c>
      <c r="I276" s="34" t="s">
        <v>291</v>
      </c>
      <c r="K276" s="29">
        <f>I276-((G276-(G276/1.1)))</f>
        <v>6845.818181818182</v>
      </c>
    </row>
    <row r="277" spans="2:11" s="35" customFormat="1" ht="33" customHeight="1">
      <c r="B277" s="30" t="s">
        <v>295</v>
      </c>
      <c r="C277" s="30" t="s">
        <v>13</v>
      </c>
      <c r="D277" s="31" t="s">
        <v>30</v>
      </c>
      <c r="E277" s="32">
        <v>41918.5625</v>
      </c>
      <c r="F277" s="32">
        <v>41943.99930555555</v>
      </c>
      <c r="G277" s="33">
        <v>9</v>
      </c>
      <c r="H277" s="33" t="s">
        <v>296</v>
      </c>
      <c r="I277" s="34" t="s">
        <v>297</v>
      </c>
      <c r="K277" s="29">
        <f>I277-((G277-(G277/1.1)))</f>
        <v>34361.181818181816</v>
      </c>
    </row>
    <row r="278" spans="2:11" s="35" customFormat="1" ht="33" customHeight="1">
      <c r="B278" s="30" t="s">
        <v>411</v>
      </c>
      <c r="C278" s="30" t="s">
        <v>13</v>
      </c>
      <c r="D278" s="31" t="s">
        <v>30</v>
      </c>
      <c r="E278" s="32">
        <v>41918.5625</v>
      </c>
      <c r="F278" s="32">
        <v>41943.99930555555</v>
      </c>
      <c r="G278" s="33">
        <v>10</v>
      </c>
      <c r="H278" s="33" t="s">
        <v>412</v>
      </c>
      <c r="I278" s="34" t="s">
        <v>294</v>
      </c>
      <c r="K278" s="36" t="s">
        <v>810</v>
      </c>
    </row>
    <row r="279" spans="2:11" s="35" customFormat="1" ht="33" customHeight="1">
      <c r="B279" s="30" t="s">
        <v>413</v>
      </c>
      <c r="C279" s="30" t="s">
        <v>13</v>
      </c>
      <c r="D279" s="31" t="s">
        <v>30</v>
      </c>
      <c r="E279" s="32">
        <v>41918.5625</v>
      </c>
      <c r="F279" s="32">
        <v>41943.99930555555</v>
      </c>
      <c r="G279" s="33">
        <v>10</v>
      </c>
      <c r="H279" s="33" t="s">
        <v>414</v>
      </c>
      <c r="I279" s="34" t="s">
        <v>415</v>
      </c>
      <c r="K279" s="29">
        <f>I279-((G279-(G279/1.1)))</f>
        <v>37452.09090909091</v>
      </c>
    </row>
    <row r="280" spans="2:11" s="35" customFormat="1" ht="33" customHeight="1">
      <c r="B280" s="30" t="s">
        <v>756</v>
      </c>
      <c r="C280" s="30" t="s">
        <v>13</v>
      </c>
      <c r="D280" s="31" t="s">
        <v>30</v>
      </c>
      <c r="E280" s="32">
        <v>41918.5625</v>
      </c>
      <c r="F280" s="32">
        <v>41943.99930555555</v>
      </c>
      <c r="G280" s="33">
        <v>10</v>
      </c>
      <c r="H280" s="33" t="s">
        <v>757</v>
      </c>
      <c r="I280" s="34" t="s">
        <v>757</v>
      </c>
      <c r="K280" s="29">
        <f>I280-((G280-(G280/1.1)))</f>
        <v>64718.09090909091</v>
      </c>
    </row>
    <row r="281" spans="2:11" s="35" customFormat="1" ht="33" customHeight="1">
      <c r="B281" s="30" t="s">
        <v>416</v>
      </c>
      <c r="C281" s="30" t="s">
        <v>13</v>
      </c>
      <c r="D281" s="31" t="s">
        <v>30</v>
      </c>
      <c r="E281" s="32">
        <v>41918.5625</v>
      </c>
      <c r="F281" s="32">
        <v>41943.99930555555</v>
      </c>
      <c r="G281" s="33">
        <v>10</v>
      </c>
      <c r="H281" s="33" t="s">
        <v>417</v>
      </c>
      <c r="I281" s="34" t="s">
        <v>294</v>
      </c>
      <c r="K281" s="36" t="s">
        <v>810</v>
      </c>
    </row>
    <row r="282" spans="2:11" s="35" customFormat="1" ht="33" customHeight="1">
      <c r="B282" s="30" t="s">
        <v>418</v>
      </c>
      <c r="C282" s="30" t="s">
        <v>13</v>
      </c>
      <c r="D282" s="31" t="s">
        <v>30</v>
      </c>
      <c r="E282" s="32">
        <v>41918.5625</v>
      </c>
      <c r="F282" s="32">
        <v>41943.99930555555</v>
      </c>
      <c r="G282" s="33">
        <v>10</v>
      </c>
      <c r="H282" s="33" t="s">
        <v>419</v>
      </c>
      <c r="I282" s="34" t="s">
        <v>420</v>
      </c>
      <c r="K282" s="29">
        <f>I282-((G282-(G282/1.1)))</f>
        <v>2219.090909090909</v>
      </c>
    </row>
    <row r="283" spans="2:11" s="35" customFormat="1" ht="33" customHeight="1">
      <c r="B283" s="30" t="s">
        <v>421</v>
      </c>
      <c r="C283" s="30" t="s">
        <v>13</v>
      </c>
      <c r="D283" s="31" t="s">
        <v>386</v>
      </c>
      <c r="E283" s="32">
        <v>41918.5625</v>
      </c>
      <c r="F283" s="32">
        <v>41943.99930555555</v>
      </c>
      <c r="G283" s="33">
        <v>10</v>
      </c>
      <c r="H283" s="33" t="s">
        <v>422</v>
      </c>
      <c r="I283" s="34" t="s">
        <v>423</v>
      </c>
      <c r="K283" s="29">
        <f>I283-((G283-(G283/1.1)))</f>
        <v>2343.090909090909</v>
      </c>
    </row>
    <row r="284" spans="2:11" s="35" customFormat="1" ht="33" customHeight="1">
      <c r="B284" s="30" t="s">
        <v>287</v>
      </c>
      <c r="C284" s="30" t="s">
        <v>13</v>
      </c>
      <c r="D284" s="31" t="s">
        <v>61</v>
      </c>
      <c r="E284" s="32">
        <v>41918.5625</v>
      </c>
      <c r="F284" s="32">
        <v>41943.99930555555</v>
      </c>
      <c r="G284" s="33">
        <v>12</v>
      </c>
      <c r="H284" s="33" t="s">
        <v>288</v>
      </c>
      <c r="I284" s="34" t="s">
        <v>288</v>
      </c>
      <c r="K284" s="29">
        <f>I284-((G284-(G284/1.1)))</f>
        <v>176041.9090909091</v>
      </c>
    </row>
    <row r="285" spans="2:11" s="35" customFormat="1" ht="33" customHeight="1">
      <c r="B285" s="30" t="s">
        <v>281</v>
      </c>
      <c r="C285" s="30" t="s">
        <v>13</v>
      </c>
      <c r="D285" s="31" t="s">
        <v>30</v>
      </c>
      <c r="E285" s="32">
        <v>41918.5625</v>
      </c>
      <c r="F285" s="32">
        <v>41943.99930555555</v>
      </c>
      <c r="G285" s="33">
        <v>18</v>
      </c>
      <c r="H285" s="33" t="s">
        <v>282</v>
      </c>
      <c r="I285" s="34" t="s">
        <v>283</v>
      </c>
      <c r="K285" s="29">
        <f>I285-((G285-(G285/1.1)))</f>
        <v>4106.363636363636</v>
      </c>
    </row>
    <row r="286" spans="2:11" s="35" customFormat="1" ht="33" customHeight="1">
      <c r="B286" s="30" t="s">
        <v>278</v>
      </c>
      <c r="C286" s="30" t="s">
        <v>13</v>
      </c>
      <c r="D286" s="31" t="s">
        <v>14</v>
      </c>
      <c r="E286" s="32">
        <v>41918.5625</v>
      </c>
      <c r="F286" s="32">
        <v>41943.99930555555</v>
      </c>
      <c r="G286" s="33">
        <v>16</v>
      </c>
      <c r="H286" s="33" t="s">
        <v>279</v>
      </c>
      <c r="I286" s="34" t="s">
        <v>280</v>
      </c>
      <c r="K286" s="29">
        <f>I286-((G286-(G286/1.1)))</f>
        <v>7717.545454545455</v>
      </c>
    </row>
    <row r="287" spans="2:11" s="35" customFormat="1" ht="33" customHeight="1">
      <c r="B287" s="30" t="s">
        <v>284</v>
      </c>
      <c r="C287" s="30" t="s">
        <v>13</v>
      </c>
      <c r="D287" s="31" t="s">
        <v>30</v>
      </c>
      <c r="E287" s="32">
        <v>41918.5625</v>
      </c>
      <c r="F287" s="32">
        <v>41943.99930555555</v>
      </c>
      <c r="G287" s="33">
        <v>12</v>
      </c>
      <c r="H287" s="33" t="s">
        <v>285</v>
      </c>
      <c r="I287" s="34" t="s">
        <v>286</v>
      </c>
      <c r="K287" s="29">
        <f>I287-((G287-(G287/1.1)))</f>
        <v>20893.909090909092</v>
      </c>
    </row>
    <row r="288" spans="2:11" s="35" customFormat="1" ht="33" customHeight="1">
      <c r="B288" s="30" t="s">
        <v>727</v>
      </c>
      <c r="C288" s="30" t="s">
        <v>13</v>
      </c>
      <c r="D288" s="31" t="s">
        <v>30</v>
      </c>
      <c r="E288" s="32">
        <v>41918.5625</v>
      </c>
      <c r="F288" s="32">
        <v>41943.99930555555</v>
      </c>
      <c r="G288" s="33">
        <v>10</v>
      </c>
      <c r="H288" s="33" t="s">
        <v>728</v>
      </c>
      <c r="I288" s="34" t="s">
        <v>729</v>
      </c>
      <c r="K288" s="29">
        <f>I288-((G288-(G288/1.1)))</f>
        <v>2696.090909090909</v>
      </c>
    </row>
    <row r="289" spans="2:11" s="35" customFormat="1" ht="33" customHeight="1">
      <c r="B289" s="30" t="s">
        <v>730</v>
      </c>
      <c r="C289" s="30" t="s">
        <v>13</v>
      </c>
      <c r="D289" s="31" t="s">
        <v>30</v>
      </c>
      <c r="E289" s="32">
        <v>41918.5625</v>
      </c>
      <c r="F289" s="32">
        <v>41943.99930555555</v>
      </c>
      <c r="G289" s="33">
        <v>10</v>
      </c>
      <c r="H289" s="33" t="s">
        <v>731</v>
      </c>
      <c r="I289" s="34" t="s">
        <v>732</v>
      </c>
      <c r="K289" s="29">
        <f>I289-((G289-(G289/1.1)))</f>
        <v>21143.090909090908</v>
      </c>
    </row>
    <row r="290" spans="2:11" s="35" customFormat="1" ht="33" customHeight="1">
      <c r="B290" s="30" t="s">
        <v>753</v>
      </c>
      <c r="C290" s="30" t="s">
        <v>13</v>
      </c>
      <c r="D290" s="31" t="s">
        <v>386</v>
      </c>
      <c r="E290" s="32">
        <v>41918.5625</v>
      </c>
      <c r="F290" s="32">
        <v>41943.99930555555</v>
      </c>
      <c r="G290" s="33">
        <v>10</v>
      </c>
      <c r="H290" s="33" t="s">
        <v>754</v>
      </c>
      <c r="I290" s="34" t="s">
        <v>755</v>
      </c>
      <c r="K290" s="29">
        <f>I290-((G290-(G290/1.1)))</f>
        <v>2157.090909090909</v>
      </c>
    </row>
    <row r="291" spans="2:11" s="13" customFormat="1" ht="33" customHeight="1">
      <c r="B291" s="30" t="s">
        <v>300</v>
      </c>
      <c r="C291" s="30" t="s">
        <v>13</v>
      </c>
      <c r="D291" s="31" t="s">
        <v>30</v>
      </c>
      <c r="E291" s="32">
        <v>41918.5625</v>
      </c>
      <c r="F291" s="32">
        <v>41943.99930555555</v>
      </c>
      <c r="G291" s="33">
        <v>15</v>
      </c>
      <c r="H291" s="33" t="s">
        <v>301</v>
      </c>
      <c r="I291" s="34" t="s">
        <v>294</v>
      </c>
      <c r="J291" s="35"/>
      <c r="K291" s="36" t="s">
        <v>810</v>
      </c>
    </row>
    <row r="292" spans="2:11" s="35" customFormat="1" ht="33" customHeight="1">
      <c r="B292" s="30" t="s">
        <v>302</v>
      </c>
      <c r="C292" s="30" t="s">
        <v>13</v>
      </c>
      <c r="D292" s="31" t="s">
        <v>30</v>
      </c>
      <c r="E292" s="32">
        <v>41918.5625</v>
      </c>
      <c r="F292" s="32">
        <v>41943.99930555555</v>
      </c>
      <c r="G292" s="33">
        <v>9</v>
      </c>
      <c r="H292" s="33" t="s">
        <v>303</v>
      </c>
      <c r="I292" s="34" t="s">
        <v>294</v>
      </c>
      <c r="K292" s="36" t="s">
        <v>810</v>
      </c>
    </row>
    <row r="293" spans="2:11" s="35" customFormat="1" ht="33" customHeight="1">
      <c r="B293" s="30" t="s">
        <v>309</v>
      </c>
      <c r="C293" s="30" t="s">
        <v>13</v>
      </c>
      <c r="D293" s="31" t="s">
        <v>30</v>
      </c>
      <c r="E293" s="32">
        <v>41918.5625</v>
      </c>
      <c r="F293" s="32">
        <v>41943.99930555555</v>
      </c>
      <c r="G293" s="33">
        <v>15</v>
      </c>
      <c r="H293" s="33" t="s">
        <v>310</v>
      </c>
      <c r="I293" s="34" t="s">
        <v>311</v>
      </c>
      <c r="K293" s="36" t="s">
        <v>810</v>
      </c>
    </row>
    <row r="294" spans="2:11" s="35" customFormat="1" ht="33" customHeight="1">
      <c r="B294" s="30" t="s">
        <v>312</v>
      </c>
      <c r="C294" s="30" t="s">
        <v>13</v>
      </c>
      <c r="D294" s="31" t="s">
        <v>14</v>
      </c>
      <c r="E294" s="32">
        <v>41918.5625</v>
      </c>
      <c r="F294" s="32">
        <v>41943.99930555555</v>
      </c>
      <c r="G294" s="33">
        <v>13</v>
      </c>
      <c r="H294" s="33" t="s">
        <v>196</v>
      </c>
      <c r="I294" s="34" t="s">
        <v>313</v>
      </c>
      <c r="K294" s="29">
        <f>I294-((G294-(G294/1.1)))</f>
        <v>2197.818181818182</v>
      </c>
    </row>
    <row r="295" spans="2:11" s="35" customFormat="1" ht="33" customHeight="1">
      <c r="B295" s="30" t="s">
        <v>304</v>
      </c>
      <c r="C295" s="30" t="s">
        <v>13</v>
      </c>
      <c r="D295" s="31" t="s">
        <v>30</v>
      </c>
      <c r="E295" s="32">
        <v>41918.5625</v>
      </c>
      <c r="F295" s="32">
        <v>41943.99930555555</v>
      </c>
      <c r="G295" s="33">
        <v>15</v>
      </c>
      <c r="H295" s="33" t="s">
        <v>305</v>
      </c>
      <c r="I295" s="34" t="s">
        <v>306</v>
      </c>
      <c r="K295" s="29">
        <f>I295-((G295-(G295/1.1)))</f>
        <v>1595.6363636363637</v>
      </c>
    </row>
    <row r="296" spans="2:11" s="35" customFormat="1" ht="33" customHeight="1">
      <c r="B296" s="30" t="s">
        <v>307</v>
      </c>
      <c r="C296" s="30" t="s">
        <v>13</v>
      </c>
      <c r="D296" s="31" t="s">
        <v>14</v>
      </c>
      <c r="E296" s="32">
        <v>41918.5625</v>
      </c>
      <c r="F296" s="32">
        <v>41943.99930555555</v>
      </c>
      <c r="G296" s="33">
        <v>13</v>
      </c>
      <c r="H296" s="33" t="s">
        <v>305</v>
      </c>
      <c r="I296" s="34" t="s">
        <v>308</v>
      </c>
      <c r="K296" s="29">
        <f>I296-((G296-(G296/1.1)))</f>
        <v>9003.818181818182</v>
      </c>
    </row>
    <row r="297" s="1" customFormat="1" ht="11.25" customHeight="1"/>
    <row r="298" s="1" customFormat="1" ht="11.25" customHeight="1"/>
    <row r="299" s="1" customFormat="1" ht="11.25" customHeight="1"/>
    <row r="300" s="1" customFormat="1" ht="11.25" customHeight="1"/>
    <row r="301" s="1" customFormat="1" ht="11.25" customHeight="1"/>
    <row r="302" s="1" customFormat="1" ht="11.25" customHeight="1"/>
    <row r="303" s="1" customFormat="1" ht="11.25" customHeight="1">
      <c r="C303" s="9"/>
    </row>
    <row r="304" s="1" customFormat="1" ht="11.25" customHeight="1">
      <c r="C304" s="10"/>
    </row>
    <row r="305" s="1" customFormat="1" ht="11.25" customHeight="1">
      <c r="C305" s="10"/>
    </row>
    <row r="306" s="1" customFormat="1" ht="11.25" customHeight="1">
      <c r="C306" s="11"/>
    </row>
    <row r="307" s="1" customFormat="1" ht="11.25" customHeight="1"/>
    <row r="308" s="1" customFormat="1" ht="11.25" customHeight="1"/>
    <row r="309" s="1" customFormat="1" ht="11.25" customHeight="1"/>
    <row r="310" s="1" customFormat="1" ht="11.25" customHeight="1"/>
    <row r="311" s="1" customFormat="1" ht="11.25" customHeight="1"/>
    <row r="312" s="1" customFormat="1" ht="11.25" customHeight="1"/>
    <row r="313" s="1" customFormat="1" ht="11.25" customHeight="1"/>
    <row r="314" s="1" customFormat="1" ht="11.25" customHeight="1"/>
    <row r="315" s="1" customFormat="1" ht="11.25" customHeight="1"/>
    <row r="316" s="1" customFormat="1" ht="11.25" customHeight="1"/>
    <row r="317" s="1" customFormat="1" ht="11.25" customHeight="1"/>
    <row r="318" s="1" customFormat="1" ht="11.25" customHeight="1"/>
    <row r="319" s="1" customFormat="1" ht="11.25" customHeight="1"/>
    <row r="320" s="1" customFormat="1" ht="11.25" customHeight="1"/>
    <row r="321" s="1" customFormat="1" ht="11.25" customHeight="1"/>
    <row r="322" s="1" customFormat="1" ht="11.25" customHeight="1"/>
    <row r="323" s="1" customFormat="1" ht="11.25" customHeight="1"/>
    <row r="324" s="1" customFormat="1" ht="11.25" customHeight="1"/>
    <row r="325" s="1" customFormat="1" ht="11.25" customHeight="1"/>
    <row r="326" s="1" customFormat="1" ht="11.25" customHeight="1"/>
    <row r="327" s="1" customFormat="1" ht="11.25" customHeight="1"/>
    <row r="328" s="1" customFormat="1" ht="11.25" customHeight="1"/>
    <row r="329" s="1" customFormat="1" ht="11.25" customHeight="1"/>
    <row r="330" s="1" customFormat="1" ht="11.25" customHeight="1"/>
    <row r="331" s="1" customFormat="1" ht="11.25" customHeight="1"/>
    <row r="332" s="1" customFormat="1" ht="11.25" customHeight="1"/>
    <row r="333" s="1" customFormat="1" ht="11.25" customHeight="1"/>
    <row r="334" s="1" customFormat="1" ht="11.25" customHeight="1"/>
    <row r="335" s="1" customFormat="1" ht="11.25" customHeight="1"/>
    <row r="336" s="1" customFormat="1" ht="11.25" customHeight="1"/>
    <row r="337" s="1" customFormat="1" ht="11.25" customHeight="1"/>
    <row r="338" s="1" customFormat="1" ht="11.25" customHeight="1"/>
    <row r="339" s="1" customFormat="1" ht="11.25" customHeight="1"/>
    <row r="340" s="1" customFormat="1" ht="11.25" customHeight="1"/>
    <row r="341" s="1" customFormat="1" ht="11.25" customHeight="1"/>
    <row r="342" s="1" customFormat="1" ht="11.25" customHeight="1"/>
    <row r="343" s="1" customFormat="1" ht="11.25" customHeight="1"/>
    <row r="344" s="1" customFormat="1" ht="11.25" customHeight="1"/>
    <row r="345" s="1" customFormat="1" ht="11.25" customHeight="1"/>
    <row r="346" s="1" customFormat="1" ht="11.25" customHeight="1"/>
    <row r="347" s="1" customFormat="1" ht="11.25" customHeight="1"/>
    <row r="348" s="1" customFormat="1" ht="11.25" customHeight="1"/>
    <row r="349" s="1" customFormat="1" ht="11.25" customHeight="1"/>
    <row r="350" s="1" customFormat="1" ht="11.25" customHeight="1"/>
    <row r="351" s="1" customFormat="1" ht="11.25" customHeight="1"/>
    <row r="352" s="1" customFormat="1" ht="11.25" customHeight="1"/>
    <row r="353" s="1" customFormat="1" ht="11.25" customHeight="1"/>
    <row r="354" s="1" customFormat="1" ht="11.25" customHeight="1"/>
    <row r="355" s="1" customFormat="1" ht="11.25" customHeight="1"/>
    <row r="356" s="1" customFormat="1" ht="11.25" customHeight="1"/>
    <row r="357" s="1" customFormat="1" ht="11.25" customHeight="1"/>
    <row r="358" s="1" customFormat="1" ht="11.25" customHeight="1"/>
    <row r="359" s="1" customFormat="1" ht="11.25" customHeight="1"/>
    <row r="360" s="1" customFormat="1" ht="11.25" customHeight="1"/>
    <row r="361" s="1" customFormat="1" ht="11.25" customHeight="1"/>
    <row r="362" s="1" customFormat="1" ht="11.25" customHeight="1"/>
    <row r="363" s="1" customFormat="1" ht="11.25" customHeight="1"/>
    <row r="364" s="1" customFormat="1" ht="11.25" customHeight="1"/>
    <row r="365" s="1" customFormat="1" ht="11.25" customHeight="1"/>
    <row r="366" s="1" customFormat="1" ht="11.25" customHeight="1"/>
    <row r="367" s="1" customFormat="1" ht="11.25" customHeight="1"/>
    <row r="368" s="1" customFormat="1" ht="11.25" customHeight="1"/>
    <row r="369" s="1" customFormat="1" ht="11.25" customHeight="1"/>
    <row r="370" s="1" customFormat="1" ht="11.25" customHeight="1"/>
    <row r="371" s="1" customFormat="1" ht="11.25" customHeight="1"/>
    <row r="372" s="1" customFormat="1" ht="11.25" customHeight="1"/>
    <row r="373" s="1" customFormat="1" ht="11.25" customHeight="1"/>
    <row r="374" s="1" customFormat="1" ht="11.25" customHeight="1"/>
    <row r="375" s="1" customFormat="1" ht="11.25" customHeight="1"/>
    <row r="376" s="1" customFormat="1" ht="11.25" customHeight="1"/>
    <row r="377" s="1" customFormat="1" ht="11.25" customHeight="1"/>
    <row r="378" s="1" customFormat="1" ht="11.25" customHeight="1"/>
    <row r="379" s="1" customFormat="1" ht="11.25" customHeight="1"/>
    <row r="380" s="1" customFormat="1" ht="11.25" customHeight="1"/>
    <row r="381" s="1" customFormat="1" ht="11.25" customHeight="1"/>
    <row r="382" s="1" customFormat="1" ht="11.25" customHeight="1"/>
    <row r="383" s="1" customFormat="1" ht="11.25" customHeight="1"/>
    <row r="384" s="1" customFormat="1" ht="11.25" customHeight="1"/>
    <row r="385" s="1" customFormat="1" ht="11.25" customHeight="1"/>
    <row r="386" s="1" customFormat="1" ht="11.25" customHeight="1"/>
    <row r="387" s="1" customFormat="1" ht="11.25" customHeight="1"/>
    <row r="388" s="1" customFormat="1" ht="11.25" customHeight="1"/>
    <row r="389" s="1" customFormat="1" ht="11.25" customHeight="1"/>
    <row r="390" s="1" customFormat="1" ht="11.25" customHeight="1"/>
    <row r="391" s="1" customFormat="1" ht="11.25" customHeight="1"/>
    <row r="392" s="1" customFormat="1" ht="11.25" customHeight="1"/>
    <row r="393" s="1" customFormat="1" ht="11.25" customHeight="1"/>
    <row r="394" s="1" customFormat="1" ht="11.25" customHeight="1"/>
    <row r="395" s="1" customFormat="1" ht="11.25" customHeight="1"/>
    <row r="396" s="1" customFormat="1" ht="11.25" customHeight="1"/>
    <row r="397" s="1" customFormat="1" ht="11.25" customHeight="1"/>
    <row r="398" s="1" customFormat="1" ht="11.25" customHeight="1"/>
    <row r="399" s="1" customFormat="1" ht="11.25" customHeight="1"/>
    <row r="400" s="1" customFormat="1" ht="11.25" customHeight="1"/>
    <row r="401" s="1" customFormat="1" ht="11.25" customHeight="1"/>
    <row r="402" s="1" customFormat="1" ht="11.25" customHeight="1"/>
    <row r="403" s="1" customFormat="1" ht="11.25" customHeight="1"/>
    <row r="404" s="1" customFormat="1" ht="11.25" customHeight="1"/>
    <row r="405" s="1" customFormat="1" ht="11.25" customHeight="1"/>
    <row r="406" s="1" customFormat="1" ht="11.25" customHeight="1"/>
    <row r="407" s="1" customFormat="1" ht="11.25" customHeight="1"/>
    <row r="408" s="1" customFormat="1" ht="11.25" customHeight="1"/>
    <row r="409" s="1" customFormat="1" ht="11.25" customHeight="1"/>
    <row r="410" s="1" customFormat="1" ht="11.25" customHeight="1"/>
    <row r="411" s="1" customFormat="1" ht="11.25" customHeight="1"/>
    <row r="412" s="1" customFormat="1" ht="11.25" customHeight="1"/>
    <row r="413" s="1" customFormat="1" ht="11.25" customHeight="1"/>
    <row r="414" s="1" customFormat="1" ht="11.25" customHeight="1"/>
    <row r="415" s="1" customFormat="1" ht="11.25" customHeight="1"/>
    <row r="416" s="1" customFormat="1" ht="11.25" customHeight="1"/>
    <row r="417" s="1" customFormat="1" ht="11.25" customHeight="1"/>
    <row r="418" s="1" customFormat="1" ht="11.25" customHeight="1"/>
    <row r="419" s="1" customFormat="1" ht="11.25" customHeight="1"/>
    <row r="420" s="1" customFormat="1" ht="11.25" customHeight="1"/>
    <row r="421" s="1" customFormat="1" ht="11.25" customHeight="1"/>
    <row r="422" s="1" customFormat="1" ht="11.25" customHeight="1"/>
    <row r="423" s="1" customFormat="1" ht="11.25" customHeight="1"/>
    <row r="424" s="1" customFormat="1" ht="11.25" customHeight="1"/>
    <row r="425" s="1" customFormat="1" ht="11.25" customHeight="1"/>
    <row r="426" s="1" customFormat="1" ht="11.25" customHeight="1"/>
    <row r="427" s="1" customFormat="1" ht="11.25" customHeight="1"/>
    <row r="428" s="1" customFormat="1" ht="11.25" customHeight="1"/>
    <row r="429" s="1" customFormat="1" ht="11.25" customHeight="1"/>
    <row r="430" s="1" customFormat="1" ht="11.25" customHeight="1"/>
    <row r="431" s="1" customFormat="1" ht="11.25" customHeight="1"/>
    <row r="432" s="1" customFormat="1" ht="11.25" customHeight="1"/>
    <row r="433" s="1" customFormat="1" ht="11.25" customHeight="1"/>
    <row r="434" s="1" customFormat="1" ht="11.25" customHeight="1"/>
    <row r="435" s="1" customFormat="1" ht="11.25" customHeight="1"/>
    <row r="436" s="1" customFormat="1" ht="11.25" customHeight="1"/>
    <row r="437" s="1" customFormat="1" ht="11.25" customHeight="1"/>
    <row r="438" s="1" customFormat="1" ht="11.25" customHeight="1"/>
    <row r="439" s="1" customFormat="1" ht="11.25" customHeight="1"/>
    <row r="440" s="1" customFormat="1" ht="11.25" customHeight="1"/>
    <row r="441" s="1" customFormat="1" ht="11.25" customHeight="1"/>
    <row r="442" s="1" customFormat="1" ht="11.25" customHeight="1"/>
    <row r="443" s="1" customFormat="1" ht="11.25" customHeight="1"/>
    <row r="444" s="1" customFormat="1" ht="11.25" customHeight="1"/>
    <row r="445" s="1" customFormat="1" ht="11.25" customHeight="1"/>
    <row r="446" s="1" customFormat="1" ht="11.25" customHeight="1"/>
    <row r="447" s="1" customFormat="1" ht="11.25" customHeight="1"/>
    <row r="448" s="1" customFormat="1" ht="11.25" customHeight="1"/>
    <row r="449" s="1" customFormat="1" ht="11.25" customHeight="1"/>
    <row r="450" s="1" customFormat="1" ht="11.25" customHeight="1"/>
    <row r="451" s="1" customFormat="1" ht="11.25" customHeight="1"/>
    <row r="452" s="1" customFormat="1" ht="11.25" customHeight="1"/>
    <row r="453" s="1" customFormat="1" ht="11.25" customHeight="1"/>
    <row r="454" s="1" customFormat="1" ht="11.25" customHeight="1"/>
    <row r="455" s="1" customFormat="1" ht="11.25" customHeight="1"/>
    <row r="456" s="1" customFormat="1" ht="11.25" customHeight="1"/>
    <row r="457" s="1" customFormat="1" ht="11.25" customHeight="1"/>
    <row r="458" s="1" customFormat="1" ht="11.25" customHeight="1"/>
    <row r="459" s="1" customFormat="1" ht="11.25" customHeight="1"/>
    <row r="460" s="1" customFormat="1" ht="11.25" customHeight="1"/>
    <row r="461" s="1" customFormat="1" ht="11.25" customHeight="1"/>
    <row r="462" s="1" customFormat="1" ht="11.25" customHeight="1"/>
    <row r="463" s="1" customFormat="1" ht="11.25" customHeight="1"/>
    <row r="464" s="1" customFormat="1" ht="11.25" customHeight="1"/>
    <row r="465" s="1" customFormat="1" ht="11.25" customHeight="1"/>
    <row r="466" s="1" customFormat="1" ht="11.25" customHeight="1"/>
    <row r="467" s="1" customFormat="1" ht="11.25" customHeight="1"/>
    <row r="468" s="1" customFormat="1" ht="11.25" customHeight="1"/>
    <row r="469" s="1" customFormat="1" ht="11.25" customHeight="1"/>
    <row r="470" s="1" customFormat="1" ht="11.25" customHeight="1"/>
    <row r="471" s="1" customFormat="1" ht="11.25" customHeight="1"/>
    <row r="472" s="1" customFormat="1" ht="11.25" customHeight="1"/>
    <row r="473" s="1" customFormat="1" ht="11.25" customHeight="1"/>
    <row r="474" s="1" customFormat="1" ht="11.25" customHeight="1"/>
    <row r="475" s="1" customFormat="1" ht="11.25" customHeight="1"/>
    <row r="476" s="1" customFormat="1" ht="11.25" customHeight="1"/>
    <row r="477" s="1" customFormat="1" ht="11.25" customHeight="1"/>
    <row r="478" s="1" customFormat="1" ht="11.25" customHeight="1"/>
    <row r="479" s="1" customFormat="1" ht="11.25" customHeight="1"/>
    <row r="480" s="1" customFormat="1" ht="11.25" customHeight="1"/>
    <row r="481" s="1" customFormat="1" ht="11.25" customHeight="1"/>
    <row r="482" s="1" customFormat="1" ht="11.25" customHeight="1"/>
    <row r="483" s="1" customFormat="1" ht="11.25" customHeight="1"/>
    <row r="484" s="1" customFormat="1" ht="11.25" customHeight="1"/>
    <row r="485" s="1" customFormat="1" ht="11.25" customHeight="1"/>
    <row r="486" s="1" customFormat="1" ht="11.25" customHeight="1"/>
    <row r="487" s="1" customFormat="1" ht="11.25" customHeight="1"/>
    <row r="488" s="1" customFormat="1" ht="11.25" customHeight="1"/>
    <row r="489" s="1" customFormat="1" ht="11.25" customHeight="1"/>
    <row r="490" s="1" customFormat="1" ht="11.25" customHeight="1"/>
    <row r="491" s="1" customFormat="1" ht="11.25" customHeight="1"/>
    <row r="492" s="1" customFormat="1" ht="11.25" customHeight="1"/>
    <row r="493" s="1" customFormat="1" ht="11.25" customHeight="1"/>
    <row r="494" s="1" customFormat="1" ht="11.25" customHeight="1"/>
    <row r="495" s="1" customFormat="1" ht="11.25" customHeight="1"/>
    <row r="496" s="1" customFormat="1" ht="11.25" customHeight="1"/>
    <row r="497" s="1" customFormat="1" ht="11.25" customHeight="1"/>
    <row r="498" s="1" customFormat="1" ht="11.25" customHeight="1"/>
    <row r="499" s="1" customFormat="1" ht="11.25" customHeight="1"/>
    <row r="500" s="1" customFormat="1" ht="11.25" customHeight="1"/>
    <row r="501" s="1" customFormat="1" ht="11.25" customHeight="1"/>
    <row r="502" s="1" customFormat="1" ht="11.25" customHeight="1"/>
    <row r="503" s="1" customFormat="1" ht="11.25" customHeight="1"/>
    <row r="504" s="1" customFormat="1" ht="11.25" customHeight="1"/>
    <row r="505" s="1" customFormat="1" ht="11.25" customHeight="1"/>
    <row r="506" s="1" customFormat="1" ht="11.25" customHeight="1"/>
    <row r="507" s="1" customFormat="1" ht="11.25" customHeight="1"/>
    <row r="508" s="1" customFormat="1" ht="11.25" customHeight="1"/>
    <row r="509" s="1" customFormat="1" ht="11.25" customHeight="1"/>
    <row r="510" s="1" customFormat="1" ht="11.25" customHeight="1"/>
    <row r="511" s="1" customFormat="1" ht="11.25" customHeight="1"/>
    <row r="512" s="1" customFormat="1" ht="11.25" customHeight="1"/>
    <row r="513" s="1" customFormat="1" ht="11.25" customHeight="1"/>
    <row r="514" s="1" customFormat="1" ht="11.25" customHeight="1"/>
    <row r="515" s="1" customFormat="1" ht="11.25" customHeight="1"/>
    <row r="516" s="1" customFormat="1" ht="11.25" customHeight="1"/>
    <row r="517" s="1" customFormat="1" ht="11.25" customHeight="1"/>
    <row r="518" s="1" customFormat="1" ht="11.25" customHeight="1"/>
    <row r="519" s="1" customFormat="1" ht="11.25" customHeight="1"/>
    <row r="520" s="1" customFormat="1" ht="11.25" customHeight="1"/>
    <row r="521" s="1" customFormat="1" ht="11.25" customHeight="1"/>
    <row r="522" s="1" customFormat="1" ht="11.25" customHeight="1"/>
    <row r="523" s="1" customFormat="1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</sheetData>
  <sheetProtection/>
  <mergeCells count="2">
    <mergeCell ref="B5:AK5"/>
    <mergeCell ref="B6:C6"/>
  </mergeCells>
  <printOptions/>
  <pageMargins left="0.2" right="0.2" top="0.5" bottom="0.3" header="0.3" footer="0.3"/>
  <pageSetup horizontalDpi="600" verticalDpi="600" orientation="portrait" scale="57" r:id="rId2"/>
  <rowBreaks count="9" manualBreakCount="9">
    <brk id="38" max="10" man="1"/>
    <brk id="73" max="10" man="1"/>
    <brk id="97" max="10" man="1"/>
    <brk id="132" max="10" man="1"/>
    <brk id="156" max="10" man="1"/>
    <brk id="191" max="10" man="1"/>
    <brk id="215" max="10" man="1"/>
    <brk id="250" max="10" man="1"/>
    <brk id="2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Cybage Software Pvt.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rawachat</dc:creator>
  <cp:keywords/>
  <dc:description/>
  <cp:lastModifiedBy>Berte, Lisa</cp:lastModifiedBy>
  <cp:lastPrinted>2014-10-06T17:37:26Z</cp:lastPrinted>
  <dcterms:created xsi:type="dcterms:W3CDTF">2005-02-18T08:51:53Z</dcterms:created>
  <dcterms:modified xsi:type="dcterms:W3CDTF">2014-10-06T17:38:38Z</dcterms:modified>
  <cp:category/>
  <cp:version/>
  <cp:contentType/>
  <cp:contentStatus/>
</cp:coreProperties>
</file>